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D/Documents/DATA/A6 R01/A6 paper revisions 2025/raw data to upload/"/>
    </mc:Choice>
  </mc:AlternateContent>
  <xr:revisionPtr revIDLastSave="0" documentId="13_ncr:1_{603F2AB8-D962-D845-810A-628FE6AC4930}" xr6:coauthVersionLast="47" xr6:coauthVersionMax="47" xr10:uidLastSave="{00000000-0000-0000-0000-000000000000}"/>
  <bookViews>
    <workbookView xWindow="-48320" yWindow="-10860" windowWidth="46960" windowHeight="25460" activeTab="1" xr2:uid="{2FD8DD6C-068A-DC43-B109-B205C3EBC514}"/>
  </bookViews>
  <sheets>
    <sheet name="graphed" sheetId="2" r:id="rId1"/>
    <sheet name="raw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6" i="1" l="1"/>
  <c r="BA76" i="1"/>
  <c r="BB75" i="1"/>
  <c r="BA75" i="1"/>
  <c r="BB74" i="1"/>
  <c r="BA74" i="1"/>
  <c r="BB73" i="1"/>
  <c r="BA73" i="1"/>
  <c r="BB72" i="1"/>
  <c r="BA72" i="1"/>
  <c r="AW72" i="1"/>
  <c r="AV72" i="1"/>
  <c r="BB71" i="1"/>
  <c r="BA71" i="1"/>
  <c r="AW71" i="1"/>
  <c r="AV71" i="1"/>
  <c r="BB70" i="1"/>
  <c r="BA70" i="1"/>
  <c r="AW70" i="1"/>
  <c r="AV70" i="1"/>
  <c r="BB69" i="1"/>
  <c r="BA69" i="1"/>
  <c r="AW69" i="1"/>
  <c r="AV69" i="1"/>
  <c r="BB68" i="1"/>
  <c r="BA68" i="1"/>
  <c r="AW68" i="1"/>
  <c r="AV68" i="1"/>
  <c r="BB67" i="1"/>
  <c r="BA67" i="1"/>
  <c r="AW67" i="1"/>
  <c r="AV67" i="1"/>
  <c r="BB66" i="1"/>
  <c r="BA66" i="1"/>
  <c r="AW66" i="1"/>
  <c r="AV66" i="1"/>
  <c r="BB65" i="1"/>
  <c r="BA65" i="1"/>
  <c r="AW65" i="1"/>
  <c r="AV65" i="1"/>
  <c r="BB64" i="1"/>
  <c r="BA64" i="1"/>
  <c r="AW64" i="1"/>
  <c r="AV64" i="1"/>
  <c r="BB63" i="1"/>
  <c r="BA63" i="1"/>
  <c r="AW63" i="1"/>
  <c r="AV63" i="1"/>
  <c r="X63" i="1"/>
  <c r="W63" i="1"/>
  <c r="BB62" i="1"/>
  <c r="BA62" i="1"/>
  <c r="AW62" i="1"/>
  <c r="AV62" i="1"/>
  <c r="AC62" i="1"/>
  <c r="AB62" i="1"/>
  <c r="X62" i="1"/>
  <c r="W62" i="1"/>
  <c r="BB61" i="1"/>
  <c r="BA61" i="1"/>
  <c r="AW61" i="1"/>
  <c r="AV61" i="1"/>
  <c r="AC61" i="1"/>
  <c r="AB61" i="1"/>
  <c r="X61" i="1"/>
  <c r="W61" i="1"/>
  <c r="BB60" i="1"/>
  <c r="BA60" i="1"/>
  <c r="AW60" i="1"/>
  <c r="AV60" i="1"/>
  <c r="AC60" i="1"/>
  <c r="AB60" i="1"/>
  <c r="X60" i="1"/>
  <c r="W60" i="1"/>
  <c r="BB59" i="1"/>
  <c r="BA59" i="1"/>
  <c r="AW59" i="1"/>
  <c r="AV59" i="1"/>
  <c r="AM59" i="1"/>
  <c r="AL59" i="1"/>
  <c r="AC59" i="1"/>
  <c r="AB59" i="1"/>
  <c r="X59" i="1"/>
  <c r="W59" i="1"/>
  <c r="BB58" i="1"/>
  <c r="BA58" i="1"/>
  <c r="AW58" i="1"/>
  <c r="AV58" i="1"/>
  <c r="AM58" i="1"/>
  <c r="AL58" i="1"/>
  <c r="AC58" i="1"/>
  <c r="AB58" i="1"/>
  <c r="X58" i="1"/>
  <c r="W58" i="1"/>
  <c r="BB57" i="1"/>
  <c r="BA57" i="1"/>
  <c r="AW57" i="1"/>
  <c r="AV57" i="1"/>
  <c r="AM57" i="1"/>
  <c r="AL57" i="1"/>
  <c r="AC57" i="1"/>
  <c r="AB57" i="1"/>
  <c r="X57" i="1"/>
  <c r="W57" i="1"/>
  <c r="BB56" i="1"/>
  <c r="BA56" i="1"/>
  <c r="AW56" i="1"/>
  <c r="AV56" i="1"/>
  <c r="AM56" i="1"/>
  <c r="AL56" i="1"/>
  <c r="AC56" i="1"/>
  <c r="AB56" i="1"/>
  <c r="X56" i="1"/>
  <c r="W56" i="1"/>
  <c r="BB55" i="1"/>
  <c r="BA55" i="1"/>
  <c r="AW55" i="1"/>
  <c r="AV55" i="1"/>
  <c r="AM55" i="1"/>
  <c r="AL55" i="1"/>
  <c r="AC55" i="1"/>
  <c r="AB55" i="1"/>
  <c r="X55" i="1"/>
  <c r="W55" i="1"/>
  <c r="BB54" i="1"/>
  <c r="BA54" i="1"/>
  <c r="AW54" i="1"/>
  <c r="AV54" i="1"/>
  <c r="AM54" i="1"/>
  <c r="AL54" i="1"/>
  <c r="AC54" i="1"/>
  <c r="AB54" i="1"/>
  <c r="X54" i="1"/>
  <c r="W54" i="1"/>
  <c r="BB53" i="1"/>
  <c r="BA53" i="1"/>
  <c r="AW53" i="1"/>
  <c r="AV53" i="1"/>
  <c r="AM53" i="1"/>
  <c r="AL53" i="1"/>
  <c r="AC53" i="1"/>
  <c r="AB53" i="1"/>
  <c r="X53" i="1"/>
  <c r="W53" i="1"/>
  <c r="BB52" i="1"/>
  <c r="BA52" i="1"/>
  <c r="AW52" i="1"/>
  <c r="AV52" i="1"/>
  <c r="AR52" i="1"/>
  <c r="AQ52" i="1"/>
  <c r="AM52" i="1"/>
  <c r="AL52" i="1"/>
  <c r="AC52" i="1"/>
  <c r="AB52" i="1"/>
  <c r="X52" i="1"/>
  <c r="W52" i="1"/>
  <c r="BB51" i="1"/>
  <c r="BA51" i="1"/>
  <c r="AW51" i="1"/>
  <c r="AV51" i="1"/>
  <c r="AR51" i="1"/>
  <c r="AQ51" i="1"/>
  <c r="AM51" i="1"/>
  <c r="AL51" i="1"/>
  <c r="AC51" i="1"/>
  <c r="AB51" i="1"/>
  <c r="X51" i="1"/>
  <c r="W51" i="1"/>
  <c r="BB50" i="1"/>
  <c r="BA50" i="1"/>
  <c r="AW50" i="1"/>
  <c r="AV50" i="1"/>
  <c r="AR50" i="1"/>
  <c r="AQ50" i="1"/>
  <c r="AM50" i="1"/>
  <c r="AL50" i="1"/>
  <c r="AC50" i="1"/>
  <c r="AB50" i="1"/>
  <c r="X50" i="1"/>
  <c r="W50" i="1"/>
  <c r="BB49" i="1"/>
  <c r="BA49" i="1"/>
  <c r="AW49" i="1"/>
  <c r="AV49" i="1"/>
  <c r="AR49" i="1"/>
  <c r="AQ49" i="1"/>
  <c r="AM49" i="1"/>
  <c r="AL49" i="1"/>
  <c r="AH49" i="1"/>
  <c r="AG49" i="1"/>
  <c r="AC49" i="1"/>
  <c r="AB49" i="1"/>
  <c r="X49" i="1"/>
  <c r="W49" i="1"/>
  <c r="BB48" i="1"/>
  <c r="BA48" i="1"/>
  <c r="AW48" i="1"/>
  <c r="AV48" i="1"/>
  <c r="AR48" i="1"/>
  <c r="AQ48" i="1"/>
  <c r="AM48" i="1"/>
  <c r="AL48" i="1"/>
  <c r="AH48" i="1"/>
  <c r="AG48" i="1"/>
  <c r="AC48" i="1"/>
  <c r="AB48" i="1"/>
  <c r="X48" i="1"/>
  <c r="W48" i="1"/>
  <c r="BB47" i="1"/>
  <c r="BA47" i="1"/>
  <c r="AW47" i="1"/>
  <c r="AV47" i="1"/>
  <c r="AR47" i="1"/>
  <c r="AQ47" i="1"/>
  <c r="AM47" i="1"/>
  <c r="AL47" i="1"/>
  <c r="AH47" i="1"/>
  <c r="AG47" i="1"/>
  <c r="AC47" i="1"/>
  <c r="AB47" i="1"/>
  <c r="X47" i="1"/>
  <c r="W47" i="1"/>
  <c r="BG46" i="1"/>
  <c r="BF46" i="1"/>
  <c r="BB46" i="1"/>
  <c r="BA46" i="1"/>
  <c r="AW46" i="1"/>
  <c r="AV46" i="1"/>
  <c r="AR46" i="1"/>
  <c r="AQ46" i="1"/>
  <c r="AM46" i="1"/>
  <c r="AL46" i="1"/>
  <c r="AH46" i="1"/>
  <c r="AG46" i="1"/>
  <c r="AC46" i="1"/>
  <c r="AB46" i="1"/>
  <c r="X46" i="1"/>
  <c r="W46" i="1"/>
  <c r="BG45" i="1"/>
  <c r="BF45" i="1"/>
  <c r="BB45" i="1"/>
  <c r="BA45" i="1"/>
  <c r="AW45" i="1"/>
  <c r="AV45" i="1"/>
  <c r="AR45" i="1"/>
  <c r="AQ45" i="1"/>
  <c r="AM45" i="1"/>
  <c r="AL45" i="1"/>
  <c r="AH45" i="1"/>
  <c r="AG45" i="1"/>
  <c r="AC45" i="1"/>
  <c r="AB45" i="1"/>
  <c r="X45" i="1"/>
  <c r="W45" i="1"/>
  <c r="BG44" i="1"/>
  <c r="BF44" i="1"/>
  <c r="BB44" i="1"/>
  <c r="BA44" i="1"/>
  <c r="AW44" i="1"/>
  <c r="AV44" i="1"/>
  <c r="AR44" i="1"/>
  <c r="AQ44" i="1"/>
  <c r="AM44" i="1"/>
  <c r="AL44" i="1"/>
  <c r="AH44" i="1"/>
  <c r="AG44" i="1"/>
  <c r="AC44" i="1"/>
  <c r="AB44" i="1"/>
  <c r="X44" i="1"/>
  <c r="W44" i="1"/>
  <c r="BG43" i="1"/>
  <c r="BF43" i="1"/>
  <c r="BB43" i="1"/>
  <c r="BA43" i="1"/>
  <c r="AW43" i="1"/>
  <c r="AV43" i="1"/>
  <c r="AR43" i="1"/>
  <c r="AQ43" i="1"/>
  <c r="AM43" i="1"/>
  <c r="AL43" i="1"/>
  <c r="AH43" i="1"/>
  <c r="AG43" i="1"/>
  <c r="AC43" i="1"/>
  <c r="AB43" i="1"/>
  <c r="X43" i="1"/>
  <c r="W43" i="1"/>
  <c r="BG42" i="1"/>
  <c r="BF42" i="1"/>
  <c r="BB42" i="1"/>
  <c r="BA42" i="1"/>
  <c r="AW42" i="1"/>
  <c r="AV42" i="1"/>
  <c r="AR42" i="1"/>
  <c r="AQ42" i="1"/>
  <c r="AM42" i="1"/>
  <c r="AL42" i="1"/>
  <c r="AH42" i="1"/>
  <c r="AG42" i="1"/>
  <c r="AC42" i="1"/>
  <c r="AB42" i="1"/>
  <c r="X42" i="1"/>
  <c r="W42" i="1"/>
  <c r="BG41" i="1"/>
  <c r="BF41" i="1"/>
  <c r="BB41" i="1"/>
  <c r="BA41" i="1"/>
  <c r="AW41" i="1"/>
  <c r="AV41" i="1"/>
  <c r="AR41" i="1"/>
  <c r="AQ41" i="1"/>
  <c r="AM41" i="1"/>
  <c r="AL41" i="1"/>
  <c r="AH41" i="1"/>
  <c r="AG41" i="1"/>
  <c r="AC41" i="1"/>
  <c r="AB41" i="1"/>
  <c r="X41" i="1"/>
  <c r="W41" i="1"/>
  <c r="BG40" i="1"/>
  <c r="BF40" i="1"/>
  <c r="BB40" i="1"/>
  <c r="BA40" i="1"/>
  <c r="AW40" i="1"/>
  <c r="AV40" i="1"/>
  <c r="AR40" i="1"/>
  <c r="AQ40" i="1"/>
  <c r="AM40" i="1"/>
  <c r="AL40" i="1"/>
  <c r="AH40" i="1"/>
  <c r="AG40" i="1"/>
  <c r="AC40" i="1"/>
  <c r="AB40" i="1"/>
  <c r="X40" i="1"/>
  <c r="W40" i="1"/>
  <c r="I40" i="1"/>
  <c r="H40" i="1"/>
  <c r="BG39" i="1"/>
  <c r="BF39" i="1"/>
  <c r="BB39" i="1"/>
  <c r="BA39" i="1"/>
  <c r="AW39" i="1"/>
  <c r="AV39" i="1"/>
  <c r="AR39" i="1"/>
  <c r="AQ39" i="1"/>
  <c r="AM39" i="1"/>
  <c r="AL39" i="1"/>
  <c r="AH39" i="1"/>
  <c r="AG39" i="1"/>
  <c r="AC39" i="1"/>
  <c r="AB39" i="1"/>
  <c r="X39" i="1"/>
  <c r="W39" i="1"/>
  <c r="I39" i="1"/>
  <c r="H39" i="1"/>
  <c r="BG38" i="1"/>
  <c r="BF38" i="1"/>
  <c r="BB38" i="1"/>
  <c r="BA38" i="1"/>
  <c r="AW38" i="1"/>
  <c r="AV38" i="1"/>
  <c r="AR38" i="1"/>
  <c r="AQ38" i="1"/>
  <c r="AM38" i="1"/>
  <c r="AL38" i="1"/>
  <c r="AH38" i="1"/>
  <c r="AG38" i="1"/>
  <c r="AC38" i="1"/>
  <c r="AB38" i="1"/>
  <c r="X38" i="1"/>
  <c r="W38" i="1"/>
  <c r="I38" i="1"/>
  <c r="H38" i="1"/>
  <c r="BG37" i="1"/>
  <c r="BF37" i="1"/>
  <c r="BB37" i="1"/>
  <c r="BA37" i="1"/>
  <c r="AW37" i="1"/>
  <c r="AV37" i="1"/>
  <c r="AR37" i="1"/>
  <c r="AQ37" i="1"/>
  <c r="AM37" i="1"/>
  <c r="AL37" i="1"/>
  <c r="AH37" i="1"/>
  <c r="AG37" i="1"/>
  <c r="AC37" i="1"/>
  <c r="AB37" i="1"/>
  <c r="X37" i="1"/>
  <c r="W37" i="1"/>
  <c r="I37" i="1"/>
  <c r="H37" i="1"/>
  <c r="BG36" i="1"/>
  <c r="BF36" i="1"/>
  <c r="BB36" i="1"/>
  <c r="BA36" i="1"/>
  <c r="AW36" i="1"/>
  <c r="AV36" i="1"/>
  <c r="AR36" i="1"/>
  <c r="AQ36" i="1"/>
  <c r="AM36" i="1"/>
  <c r="AL36" i="1"/>
  <c r="AH36" i="1"/>
  <c r="AG36" i="1"/>
  <c r="AC36" i="1"/>
  <c r="AB36" i="1"/>
  <c r="X36" i="1"/>
  <c r="W36" i="1"/>
  <c r="I36" i="1"/>
  <c r="H36" i="1"/>
  <c r="BG35" i="1"/>
  <c r="BF35" i="1"/>
  <c r="BB35" i="1"/>
  <c r="BA35" i="1"/>
  <c r="AW35" i="1"/>
  <c r="AV35" i="1"/>
  <c r="AR35" i="1"/>
  <c r="AQ35" i="1"/>
  <c r="AM35" i="1"/>
  <c r="AL35" i="1"/>
  <c r="AH35" i="1"/>
  <c r="AG35" i="1"/>
  <c r="AC35" i="1"/>
  <c r="AB35" i="1"/>
  <c r="X35" i="1"/>
  <c r="W35" i="1"/>
  <c r="I35" i="1"/>
  <c r="H35" i="1"/>
  <c r="BG34" i="1"/>
  <c r="BF34" i="1"/>
  <c r="BB34" i="1"/>
  <c r="BA34" i="1"/>
  <c r="AW34" i="1"/>
  <c r="AV34" i="1"/>
  <c r="AR34" i="1"/>
  <c r="AQ34" i="1"/>
  <c r="AM34" i="1"/>
  <c r="AL34" i="1"/>
  <c r="AH34" i="1"/>
  <c r="AG34" i="1"/>
  <c r="AC34" i="1"/>
  <c r="AB34" i="1"/>
  <c r="X34" i="1"/>
  <c r="W34" i="1"/>
  <c r="I34" i="1"/>
  <c r="H34" i="1"/>
  <c r="BG33" i="1"/>
  <c r="BF33" i="1"/>
  <c r="BB33" i="1"/>
  <c r="BA33" i="1"/>
  <c r="AW33" i="1"/>
  <c r="AV33" i="1"/>
  <c r="AR33" i="1"/>
  <c r="AQ33" i="1"/>
  <c r="AM33" i="1"/>
  <c r="AL33" i="1"/>
  <c r="AH33" i="1"/>
  <c r="AG33" i="1"/>
  <c r="AC33" i="1"/>
  <c r="AB33" i="1"/>
  <c r="X33" i="1"/>
  <c r="W33" i="1"/>
  <c r="I33" i="1"/>
  <c r="H33" i="1"/>
  <c r="BG32" i="1"/>
  <c r="BF32" i="1"/>
  <c r="BB32" i="1"/>
  <c r="BA32" i="1"/>
  <c r="AW32" i="1"/>
  <c r="AV32" i="1"/>
  <c r="AR32" i="1"/>
  <c r="AQ32" i="1"/>
  <c r="AM32" i="1"/>
  <c r="AL32" i="1"/>
  <c r="AH32" i="1"/>
  <c r="AG32" i="1"/>
  <c r="AC32" i="1"/>
  <c r="AB32" i="1"/>
  <c r="X32" i="1"/>
  <c r="W32" i="1"/>
  <c r="I32" i="1"/>
  <c r="H32" i="1"/>
  <c r="BG31" i="1"/>
  <c r="BF31" i="1"/>
  <c r="BB31" i="1"/>
  <c r="BA31" i="1"/>
  <c r="AW31" i="1"/>
  <c r="AV31" i="1"/>
  <c r="AR31" i="1"/>
  <c r="AQ31" i="1"/>
  <c r="AM31" i="1"/>
  <c r="AL31" i="1"/>
  <c r="AH31" i="1"/>
  <c r="AG31" i="1"/>
  <c r="AC31" i="1"/>
  <c r="AB31" i="1"/>
  <c r="X31" i="1"/>
  <c r="W31" i="1"/>
  <c r="I31" i="1"/>
  <c r="H31" i="1"/>
  <c r="BG30" i="1"/>
  <c r="BF30" i="1"/>
  <c r="BB30" i="1"/>
  <c r="BA30" i="1"/>
  <c r="AW30" i="1"/>
  <c r="AV30" i="1"/>
  <c r="AR30" i="1"/>
  <c r="AQ30" i="1"/>
  <c r="AM30" i="1"/>
  <c r="AL30" i="1"/>
  <c r="AH30" i="1"/>
  <c r="AG30" i="1"/>
  <c r="AC30" i="1"/>
  <c r="AB30" i="1"/>
  <c r="X30" i="1"/>
  <c r="W30" i="1"/>
  <c r="I30" i="1"/>
  <c r="H30" i="1"/>
  <c r="BG29" i="1"/>
  <c r="BF29" i="1"/>
  <c r="BB29" i="1"/>
  <c r="BA29" i="1"/>
  <c r="AW29" i="1"/>
  <c r="AV29" i="1"/>
  <c r="AR29" i="1"/>
  <c r="AQ29" i="1"/>
  <c r="AM29" i="1"/>
  <c r="AL29" i="1"/>
  <c r="AH29" i="1"/>
  <c r="AG29" i="1"/>
  <c r="AC29" i="1"/>
  <c r="AB29" i="1"/>
  <c r="X29" i="1"/>
  <c r="W29" i="1"/>
  <c r="I29" i="1"/>
  <c r="H29" i="1"/>
  <c r="BG28" i="1"/>
  <c r="BF28" i="1"/>
  <c r="BB28" i="1"/>
  <c r="BA28" i="1"/>
  <c r="AW28" i="1"/>
  <c r="AV28" i="1"/>
  <c r="AR28" i="1"/>
  <c r="AQ28" i="1"/>
  <c r="AM28" i="1"/>
  <c r="AL28" i="1"/>
  <c r="AH28" i="1"/>
  <c r="AG28" i="1"/>
  <c r="AC28" i="1"/>
  <c r="AB28" i="1"/>
  <c r="X28" i="1"/>
  <c r="W28" i="1"/>
  <c r="I28" i="1"/>
  <c r="H28" i="1"/>
  <c r="BG27" i="1"/>
  <c r="BF27" i="1"/>
  <c r="BB27" i="1"/>
  <c r="BA27" i="1"/>
  <c r="AW27" i="1"/>
  <c r="AV27" i="1"/>
  <c r="AR27" i="1"/>
  <c r="AQ27" i="1"/>
  <c r="AM27" i="1"/>
  <c r="AL27" i="1"/>
  <c r="AH27" i="1"/>
  <c r="AG27" i="1"/>
  <c r="AC27" i="1"/>
  <c r="AB27" i="1"/>
  <c r="X27" i="1"/>
  <c r="W27" i="1"/>
  <c r="N27" i="1"/>
  <c r="M27" i="1"/>
  <c r="I27" i="1"/>
  <c r="H27" i="1"/>
  <c r="BG26" i="1"/>
  <c r="BF26" i="1"/>
  <c r="BB26" i="1"/>
  <c r="BA26" i="1"/>
  <c r="AW26" i="1"/>
  <c r="AV26" i="1"/>
  <c r="AR26" i="1"/>
  <c r="AQ26" i="1"/>
  <c r="AM26" i="1"/>
  <c r="AL26" i="1"/>
  <c r="AH26" i="1"/>
  <c r="AG26" i="1"/>
  <c r="AC26" i="1"/>
  <c r="AB26" i="1"/>
  <c r="X26" i="1"/>
  <c r="W26" i="1"/>
  <c r="N26" i="1"/>
  <c r="M26" i="1"/>
  <c r="I26" i="1"/>
  <c r="H26" i="1"/>
  <c r="BG25" i="1"/>
  <c r="BF25" i="1"/>
  <c r="BB25" i="1"/>
  <c r="BA25" i="1"/>
  <c r="AW25" i="1"/>
  <c r="AV25" i="1"/>
  <c r="AR25" i="1"/>
  <c r="AQ25" i="1"/>
  <c r="AM25" i="1"/>
  <c r="AL25" i="1"/>
  <c r="AH25" i="1"/>
  <c r="AG25" i="1"/>
  <c r="AC25" i="1"/>
  <c r="AB25" i="1"/>
  <c r="X25" i="1"/>
  <c r="W25" i="1"/>
  <c r="N25" i="1"/>
  <c r="M25" i="1"/>
  <c r="I25" i="1"/>
  <c r="H25" i="1"/>
  <c r="BG24" i="1"/>
  <c r="BF24" i="1"/>
  <c r="BB24" i="1"/>
  <c r="BA24" i="1"/>
  <c r="AW24" i="1"/>
  <c r="AV24" i="1"/>
  <c r="AR24" i="1"/>
  <c r="AQ24" i="1"/>
  <c r="AM24" i="1"/>
  <c r="AL24" i="1"/>
  <c r="AH24" i="1"/>
  <c r="AG24" i="1"/>
  <c r="AC24" i="1"/>
  <c r="AB24" i="1"/>
  <c r="X24" i="1"/>
  <c r="W24" i="1"/>
  <c r="N24" i="1"/>
  <c r="M24" i="1"/>
  <c r="I24" i="1"/>
  <c r="H24" i="1"/>
  <c r="BG23" i="1"/>
  <c r="BF23" i="1"/>
  <c r="BB23" i="1"/>
  <c r="BA23" i="1"/>
  <c r="AW23" i="1"/>
  <c r="AV23" i="1"/>
  <c r="AR23" i="1"/>
  <c r="AQ23" i="1"/>
  <c r="AM23" i="1"/>
  <c r="AL23" i="1"/>
  <c r="AH23" i="1"/>
  <c r="AG23" i="1"/>
  <c r="AC23" i="1"/>
  <c r="AB23" i="1"/>
  <c r="X23" i="1"/>
  <c r="W23" i="1"/>
  <c r="N23" i="1"/>
  <c r="M23" i="1"/>
  <c r="I23" i="1"/>
  <c r="H23" i="1"/>
  <c r="BG22" i="1"/>
  <c r="BF22" i="1"/>
  <c r="BB22" i="1"/>
  <c r="BA22" i="1"/>
  <c r="AW22" i="1"/>
  <c r="AV22" i="1"/>
  <c r="AR22" i="1"/>
  <c r="AQ22" i="1"/>
  <c r="AM22" i="1"/>
  <c r="AL22" i="1"/>
  <c r="AH22" i="1"/>
  <c r="AG22" i="1"/>
  <c r="AC22" i="1"/>
  <c r="AB22" i="1"/>
  <c r="X22" i="1"/>
  <c r="W22" i="1"/>
  <c r="N22" i="1"/>
  <c r="M22" i="1"/>
  <c r="I22" i="1"/>
  <c r="H22" i="1"/>
  <c r="BG21" i="1"/>
  <c r="BF21" i="1"/>
  <c r="BB21" i="1"/>
  <c r="BA21" i="1"/>
  <c r="AW21" i="1"/>
  <c r="AV21" i="1"/>
  <c r="AR21" i="1"/>
  <c r="AQ21" i="1"/>
  <c r="AM21" i="1"/>
  <c r="AL21" i="1"/>
  <c r="AH21" i="1"/>
  <c r="AG21" i="1"/>
  <c r="AC21" i="1"/>
  <c r="AB21" i="1"/>
  <c r="X21" i="1"/>
  <c r="W21" i="1"/>
  <c r="N21" i="1"/>
  <c r="M21" i="1"/>
  <c r="I21" i="1"/>
  <c r="H21" i="1"/>
  <c r="BG20" i="1"/>
  <c r="BF20" i="1"/>
  <c r="BB20" i="1"/>
  <c r="BA20" i="1"/>
  <c r="AW20" i="1"/>
  <c r="AV20" i="1"/>
  <c r="AR20" i="1"/>
  <c r="AQ20" i="1"/>
  <c r="AM20" i="1"/>
  <c r="AL20" i="1"/>
  <c r="AH20" i="1"/>
  <c r="AG20" i="1"/>
  <c r="AC20" i="1"/>
  <c r="AB20" i="1"/>
  <c r="X20" i="1"/>
  <c r="W20" i="1"/>
  <c r="N20" i="1"/>
  <c r="M20" i="1"/>
  <c r="I20" i="1"/>
  <c r="H20" i="1"/>
  <c r="BG19" i="1"/>
  <c r="BF19" i="1"/>
  <c r="BB19" i="1"/>
  <c r="BA19" i="1"/>
  <c r="AW19" i="1"/>
  <c r="AV19" i="1"/>
  <c r="AR19" i="1"/>
  <c r="AQ19" i="1"/>
  <c r="AM19" i="1"/>
  <c r="AL19" i="1"/>
  <c r="AH19" i="1"/>
  <c r="AG19" i="1"/>
  <c r="AC19" i="1"/>
  <c r="AB19" i="1"/>
  <c r="X19" i="1"/>
  <c r="W19" i="1"/>
  <c r="S19" i="1"/>
  <c r="R19" i="1"/>
  <c r="N19" i="1"/>
  <c r="M19" i="1"/>
  <c r="I19" i="1"/>
  <c r="H19" i="1"/>
  <c r="BG18" i="1"/>
  <c r="BF18" i="1"/>
  <c r="BB18" i="1"/>
  <c r="BA18" i="1"/>
  <c r="AW18" i="1"/>
  <c r="AV18" i="1"/>
  <c r="AR18" i="1"/>
  <c r="AQ18" i="1"/>
  <c r="AM18" i="1"/>
  <c r="AL18" i="1"/>
  <c r="AH18" i="1"/>
  <c r="AG18" i="1"/>
  <c r="AC18" i="1"/>
  <c r="AB18" i="1"/>
  <c r="X18" i="1"/>
  <c r="W18" i="1"/>
  <c r="S18" i="1"/>
  <c r="R18" i="1"/>
  <c r="N18" i="1"/>
  <c r="M18" i="1"/>
  <c r="I18" i="1"/>
  <c r="H18" i="1"/>
  <c r="BG17" i="1"/>
  <c r="BF17" i="1"/>
  <c r="BB17" i="1"/>
  <c r="BA17" i="1"/>
  <c r="AW17" i="1"/>
  <c r="AV17" i="1"/>
  <c r="AR17" i="1"/>
  <c r="AQ17" i="1"/>
  <c r="AM17" i="1"/>
  <c r="AL17" i="1"/>
  <c r="AH17" i="1"/>
  <c r="AG17" i="1"/>
  <c r="AC17" i="1"/>
  <c r="AB17" i="1"/>
  <c r="X17" i="1"/>
  <c r="W17" i="1"/>
  <c r="S17" i="1"/>
  <c r="R17" i="1"/>
  <c r="N17" i="1"/>
  <c r="M17" i="1"/>
  <c r="I17" i="1"/>
  <c r="H17" i="1"/>
  <c r="BG16" i="1"/>
  <c r="BF16" i="1"/>
  <c r="BB16" i="1"/>
  <c r="BA16" i="1"/>
  <c r="AW16" i="1"/>
  <c r="AV16" i="1"/>
  <c r="AR16" i="1"/>
  <c r="AQ16" i="1"/>
  <c r="AM16" i="1"/>
  <c r="AL16" i="1"/>
  <c r="AH16" i="1"/>
  <c r="AG16" i="1"/>
  <c r="AC16" i="1"/>
  <c r="AB16" i="1"/>
  <c r="X16" i="1"/>
  <c r="W16" i="1"/>
  <c r="S16" i="1"/>
  <c r="R16" i="1"/>
  <c r="N16" i="1"/>
  <c r="M16" i="1"/>
  <c r="I16" i="1"/>
  <c r="H16" i="1"/>
  <c r="BG15" i="1"/>
  <c r="BF15" i="1"/>
  <c r="BB15" i="1"/>
  <c r="BA15" i="1"/>
  <c r="AW15" i="1"/>
  <c r="AV15" i="1"/>
  <c r="AR15" i="1"/>
  <c r="AQ15" i="1"/>
  <c r="AQ80" i="1" s="1"/>
  <c r="AM15" i="1"/>
  <c r="AL15" i="1"/>
  <c r="AH15" i="1"/>
  <c r="AG15" i="1"/>
  <c r="AC15" i="1"/>
  <c r="AB15" i="1"/>
  <c r="X15" i="1"/>
  <c r="W15" i="1"/>
  <c r="W80" i="1" s="1"/>
  <c r="S15" i="1"/>
  <c r="R15" i="1"/>
  <c r="N15" i="1"/>
  <c r="M15" i="1"/>
  <c r="I15" i="1"/>
  <c r="H15" i="1"/>
  <c r="BG14" i="1"/>
  <c r="BF14" i="1"/>
  <c r="BF80" i="1" s="1"/>
  <c r="BB14" i="1"/>
  <c r="BA14" i="1"/>
  <c r="AW14" i="1"/>
  <c r="AV14" i="1"/>
  <c r="AR14" i="1"/>
  <c r="AQ14" i="1"/>
  <c r="AM14" i="1"/>
  <c r="AL14" i="1"/>
  <c r="AH14" i="1"/>
  <c r="AG14" i="1"/>
  <c r="AC14" i="1"/>
  <c r="AB14" i="1"/>
  <c r="X14" i="1"/>
  <c r="W14" i="1"/>
  <c r="S14" i="1"/>
  <c r="R14" i="1"/>
  <c r="N14" i="1"/>
  <c r="M14" i="1"/>
  <c r="I14" i="1"/>
  <c r="H14" i="1"/>
  <c r="BG13" i="1"/>
  <c r="BF13" i="1"/>
  <c r="BB13" i="1"/>
  <c r="BA13" i="1"/>
  <c r="AW13" i="1"/>
  <c r="AV13" i="1"/>
  <c r="AR13" i="1"/>
  <c r="AQ13" i="1"/>
  <c r="AM13" i="1"/>
  <c r="AL13" i="1"/>
  <c r="AH13" i="1"/>
  <c r="AG13" i="1"/>
  <c r="AC13" i="1"/>
  <c r="AB13" i="1"/>
  <c r="X13" i="1"/>
  <c r="W13" i="1"/>
  <c r="S13" i="1"/>
  <c r="R13" i="1"/>
  <c r="N13" i="1"/>
  <c r="M13" i="1"/>
  <c r="I13" i="1"/>
  <c r="H13" i="1"/>
  <c r="BG12" i="1"/>
  <c r="BF12" i="1"/>
  <c r="BB12" i="1"/>
  <c r="BA12" i="1"/>
  <c r="AW12" i="1"/>
  <c r="AV12" i="1"/>
  <c r="AR12" i="1"/>
  <c r="AQ12" i="1"/>
  <c r="AM12" i="1"/>
  <c r="AL12" i="1"/>
  <c r="AH12" i="1"/>
  <c r="AG12" i="1"/>
  <c r="AC12" i="1"/>
  <c r="AB12" i="1"/>
  <c r="X12" i="1"/>
  <c r="W12" i="1"/>
  <c r="S12" i="1"/>
  <c r="R12" i="1"/>
  <c r="N12" i="1"/>
  <c r="M12" i="1"/>
  <c r="I12" i="1"/>
  <c r="H12" i="1"/>
  <c r="BG11" i="1"/>
  <c r="BF11" i="1"/>
  <c r="BB11" i="1"/>
  <c r="BA11" i="1"/>
  <c r="AW11" i="1"/>
  <c r="AV11" i="1"/>
  <c r="AR11" i="1"/>
  <c r="AQ11" i="1"/>
  <c r="AM11" i="1"/>
  <c r="AL11" i="1"/>
  <c r="AH11" i="1"/>
  <c r="AG11" i="1"/>
  <c r="AC11" i="1"/>
  <c r="AB11" i="1"/>
  <c r="X11" i="1"/>
  <c r="W11" i="1"/>
  <c r="S11" i="1"/>
  <c r="R11" i="1"/>
  <c r="N11" i="1"/>
  <c r="M11" i="1"/>
  <c r="I11" i="1"/>
  <c r="H11" i="1"/>
  <c r="BG10" i="1"/>
  <c r="BF10" i="1"/>
  <c r="BB10" i="1"/>
  <c r="BA10" i="1"/>
  <c r="AW10" i="1"/>
  <c r="AV10" i="1"/>
  <c r="AR10" i="1"/>
  <c r="AQ10" i="1"/>
  <c r="AM10" i="1"/>
  <c r="AL10" i="1"/>
  <c r="AH10" i="1"/>
  <c r="AG10" i="1"/>
  <c r="AC10" i="1"/>
  <c r="AB10" i="1"/>
  <c r="X10" i="1"/>
  <c r="W10" i="1"/>
  <c r="S10" i="1"/>
  <c r="R10" i="1"/>
  <c r="N10" i="1"/>
  <c r="M10" i="1"/>
  <c r="I10" i="1"/>
  <c r="H10" i="1"/>
  <c r="BG9" i="1"/>
  <c r="BF9" i="1"/>
  <c r="BB9" i="1"/>
  <c r="BA9" i="1"/>
  <c r="AW9" i="1"/>
  <c r="AV9" i="1"/>
  <c r="AR9" i="1"/>
  <c r="AQ9" i="1"/>
  <c r="AM9" i="1"/>
  <c r="AL9" i="1"/>
  <c r="AH9" i="1"/>
  <c r="AG9" i="1"/>
  <c r="AC9" i="1"/>
  <c r="AB9" i="1"/>
  <c r="X9" i="1"/>
  <c r="W9" i="1"/>
  <c r="S9" i="1"/>
  <c r="R9" i="1"/>
  <c r="N9" i="1"/>
  <c r="M9" i="1"/>
  <c r="I9" i="1"/>
  <c r="H9" i="1"/>
  <c r="BG8" i="1"/>
  <c r="BF8" i="1"/>
  <c r="BB8" i="1"/>
  <c r="BA8" i="1"/>
  <c r="AW8" i="1"/>
  <c r="AV8" i="1"/>
  <c r="AR8" i="1"/>
  <c r="AQ8" i="1"/>
  <c r="AM8" i="1"/>
  <c r="AL8" i="1"/>
  <c r="AH8" i="1"/>
  <c r="AG8" i="1"/>
  <c r="AC8" i="1"/>
  <c r="AB8" i="1"/>
  <c r="X8" i="1"/>
  <c r="W8" i="1"/>
  <c r="S8" i="1"/>
  <c r="R8" i="1"/>
  <c r="N8" i="1"/>
  <c r="M8" i="1"/>
  <c r="I8" i="1"/>
  <c r="H8" i="1"/>
  <c r="BG7" i="1"/>
  <c r="BF7" i="1"/>
  <c r="BB7" i="1"/>
  <c r="BA7" i="1"/>
  <c r="AW7" i="1"/>
  <c r="AV7" i="1"/>
  <c r="AR7" i="1"/>
  <c r="AR79" i="1" s="1"/>
  <c r="AQ7" i="1"/>
  <c r="AQ79" i="1" s="1"/>
  <c r="AM7" i="1"/>
  <c r="AL7" i="1"/>
  <c r="AH7" i="1"/>
  <c r="AG7" i="1"/>
  <c r="AC7" i="1"/>
  <c r="AB7" i="1"/>
  <c r="X7" i="1"/>
  <c r="X79" i="1" s="1"/>
  <c r="W7" i="1"/>
  <c r="W79" i="1" s="1"/>
  <c r="S7" i="1"/>
  <c r="R7" i="1"/>
  <c r="N7" i="1"/>
  <c r="M7" i="1"/>
  <c r="I7" i="1"/>
  <c r="H7" i="1"/>
  <c r="S79" i="1" l="1"/>
  <c r="BG80" i="1"/>
  <c r="H79" i="1"/>
  <c r="R80" i="1"/>
  <c r="BA80" i="1"/>
  <c r="H80" i="1"/>
  <c r="AG80" i="1"/>
  <c r="AL80" i="1"/>
  <c r="AB80" i="1"/>
  <c r="I79" i="1"/>
  <c r="AC79" i="1"/>
  <c r="AW79" i="1"/>
  <c r="S80" i="1"/>
  <c r="BB80" i="1"/>
  <c r="I80" i="1"/>
  <c r="AH80" i="1"/>
  <c r="AM80" i="1"/>
  <c r="AC80" i="1"/>
  <c r="M79" i="1"/>
  <c r="AG79" i="1"/>
  <c r="BA79" i="1"/>
  <c r="AB79" i="1"/>
  <c r="AV79" i="1"/>
  <c r="AV80" i="1"/>
  <c r="M80" i="1"/>
  <c r="N79" i="1"/>
  <c r="AH79" i="1"/>
  <c r="BB79" i="1"/>
  <c r="X80" i="1"/>
  <c r="AR80" i="1"/>
  <c r="AW80" i="1"/>
  <c r="N80" i="1"/>
  <c r="R79" i="1"/>
  <c r="AL79" i="1"/>
  <c r="BF79" i="1"/>
  <c r="AM79" i="1"/>
  <c r="BG79" i="1"/>
</calcChain>
</file>

<file path=xl/sharedStrings.xml><?xml version="1.0" encoding="utf-8"?>
<sst xmlns="http://schemas.openxmlformats.org/spreadsheetml/2006/main" count="204" uniqueCount="116">
  <si>
    <t>cells</t>
  </si>
  <si>
    <t>ROI 1-8</t>
  </si>
  <si>
    <t>ROI 1-11</t>
  </si>
  <si>
    <t>ROI 1-2</t>
  </si>
  <si>
    <t>ROI 1- 7</t>
  </si>
  <si>
    <t>ROI 1- 9</t>
  </si>
  <si>
    <t>ROI 1- 6</t>
  </si>
  <si>
    <t>ROI 1- 12</t>
  </si>
  <si>
    <t>ROI 1- 10</t>
  </si>
  <si>
    <t>ROI 1- 5</t>
  </si>
  <si>
    <t>DN</t>
  </si>
  <si>
    <t>roi 9-34</t>
  </si>
  <si>
    <t>roi 12-</t>
  </si>
  <si>
    <t>roi  3-13</t>
  </si>
  <si>
    <t>roi 7-57</t>
  </si>
  <si>
    <t>roi 12-56</t>
  </si>
  <si>
    <t>roi 10-</t>
  </si>
  <si>
    <t>roi 11-53</t>
  </si>
  <si>
    <t>roi 7-46</t>
  </si>
  <si>
    <t>roi 8-66</t>
  </si>
  <si>
    <t>roi 6- 70</t>
  </si>
  <si>
    <t>roi 8-40</t>
  </si>
  <si>
    <t>channel</t>
  </si>
  <si>
    <t>Label</t>
  </si>
  <si>
    <t>3701 5X PFLAAR 1001</t>
  </si>
  <si>
    <t>FRET/YFP</t>
  </si>
  <si>
    <t>FRET/CFP</t>
  </si>
  <si>
    <t>3701 5X PFLAAR 1002</t>
  </si>
  <si>
    <t>3701 5X PFLAAR 1003</t>
  </si>
  <si>
    <t>3174 5X PFLAAR ctx 1003 series 1</t>
  </si>
  <si>
    <t>3174 5X PFLAAR ctx 1003 series 2</t>
  </si>
  <si>
    <t>3174 5X PFLAAR ctx 1003 series 3</t>
  </si>
  <si>
    <t>3174 5X PFLAAR ctx 1003 series 4</t>
  </si>
  <si>
    <t>3174 5X PFLAAR ctx 1003 series 5</t>
  </si>
  <si>
    <t>3174 5X PFLAAR ctx 1003 series 6</t>
  </si>
  <si>
    <t>3174 5X PFLAAR ctx 1004</t>
  </si>
  <si>
    <t>3174 5X PFLAAR ctx 1007</t>
  </si>
  <si>
    <t>Mean01</t>
  </si>
  <si>
    <t>Mean02</t>
  </si>
  <si>
    <t>Mean03</t>
  </si>
  <si>
    <t>Mean04</t>
  </si>
  <si>
    <t>Mean05</t>
  </si>
  <si>
    <t>Mean06</t>
  </si>
  <si>
    <t>Mean07</t>
  </si>
  <si>
    <t>Mean08</t>
  </si>
  <si>
    <t>Mean09</t>
  </si>
  <si>
    <t>Mean10</t>
  </si>
  <si>
    <t>Mean11</t>
  </si>
  <si>
    <t>Mean12</t>
  </si>
  <si>
    <t>Mean13</t>
  </si>
  <si>
    <t>Mean14</t>
  </si>
  <si>
    <t>Mean15</t>
  </si>
  <si>
    <t>Mean16</t>
  </si>
  <si>
    <t>Mean17</t>
  </si>
  <si>
    <t>Mean18</t>
  </si>
  <si>
    <t>Mean19</t>
  </si>
  <si>
    <t>Mean20</t>
  </si>
  <si>
    <t>Mean21</t>
  </si>
  <si>
    <t>Mean22</t>
  </si>
  <si>
    <t>Mean23</t>
  </si>
  <si>
    <t>Mean24</t>
  </si>
  <si>
    <t>Mean25</t>
  </si>
  <si>
    <t>Mean26</t>
  </si>
  <si>
    <t>Mean27</t>
  </si>
  <si>
    <t>Mean28</t>
  </si>
  <si>
    <t>Mean29</t>
  </si>
  <si>
    <t>Mean30</t>
  </si>
  <si>
    <t>Mean31</t>
  </si>
  <si>
    <t>Mean32</t>
  </si>
  <si>
    <t>Mean33</t>
  </si>
  <si>
    <t>Mean34</t>
  </si>
  <si>
    <t>Mean35</t>
  </si>
  <si>
    <t>Mean36</t>
  </si>
  <si>
    <t>Mean37</t>
  </si>
  <si>
    <t>Mean38</t>
  </si>
  <si>
    <t>Mean39</t>
  </si>
  <si>
    <t>Mean40</t>
  </si>
  <si>
    <t>Mean41</t>
  </si>
  <si>
    <t>Mean42</t>
  </si>
  <si>
    <t>Mean43</t>
  </si>
  <si>
    <t>Mean44</t>
  </si>
  <si>
    <t>Mean45</t>
  </si>
  <si>
    <t>Mean46</t>
  </si>
  <si>
    <t>Mean47</t>
  </si>
  <si>
    <t>Mean48</t>
  </si>
  <si>
    <t>Mean49</t>
  </si>
  <si>
    <t>Mean50</t>
  </si>
  <si>
    <t>Mean51</t>
  </si>
  <si>
    <t>Mean52</t>
  </si>
  <si>
    <t>Mean53</t>
  </si>
  <si>
    <t>Mean54</t>
  </si>
  <si>
    <t>Mean55</t>
  </si>
  <si>
    <t>Mean56</t>
  </si>
  <si>
    <t>Mean57</t>
  </si>
  <si>
    <t>Mean58</t>
  </si>
  <si>
    <t>Mean59</t>
  </si>
  <si>
    <t>Mean60</t>
  </si>
  <si>
    <t>Mean61</t>
  </si>
  <si>
    <t>Mean62</t>
  </si>
  <si>
    <t>Mean63</t>
  </si>
  <si>
    <t>Mean64</t>
  </si>
  <si>
    <t>Mean65</t>
  </si>
  <si>
    <t>Mean66</t>
  </si>
  <si>
    <t>Mean67</t>
  </si>
  <si>
    <t>Mean68</t>
  </si>
  <si>
    <t>Mean69</t>
  </si>
  <si>
    <t>Mean70</t>
  </si>
  <si>
    <t>Mean71</t>
  </si>
  <si>
    <t>Area72</t>
  </si>
  <si>
    <t>Mean72</t>
  </si>
  <si>
    <t>Area73</t>
  </si>
  <si>
    <t>linker</t>
  </si>
  <si>
    <t>region</t>
  </si>
  <si>
    <t xml:space="preserve">FRET/YFP </t>
  </si>
  <si>
    <t>cell bodies</t>
  </si>
  <si>
    <t>PLFAAR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</si>
</sst>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F93B-E214-5E4E-825C-4825C123525D}">
  <dimension ref="C4:E26"/>
  <sheetViews>
    <sheetView workbookViewId="0">
      <selection activeCell="E55" sqref="E55"/>
    </sheetView>
  </sheetViews>
  <sheetFormatPr baseColWidth="10" defaultRowHeight="16" x14ac:dyDescent="0.2"/>
  <sheetData>
    <row r="4" spans="3:5" x14ac:dyDescent="0.2">
      <c r="C4" t="s">
        <v>111</v>
      </c>
      <c r="D4" t="s">
        <v>112</v>
      </c>
      <c r="E4" t="s">
        <v>113</v>
      </c>
    </row>
    <row r="5" spans="3:5" x14ac:dyDescent="0.2">
      <c r="C5" t="s">
        <v>115</v>
      </c>
      <c r="D5" t="s">
        <v>114</v>
      </c>
      <c r="E5">
        <v>0.93182473504790642</v>
      </c>
    </row>
    <row r="6" spans="3:5" x14ac:dyDescent="0.2">
      <c r="C6" t="s">
        <v>115</v>
      </c>
      <c r="D6" t="s">
        <v>114</v>
      </c>
      <c r="E6">
        <v>1.0265297043454271</v>
      </c>
    </row>
    <row r="7" spans="3:5" x14ac:dyDescent="0.2">
      <c r="C7" t="s">
        <v>115</v>
      </c>
      <c r="D7" t="s">
        <v>114</v>
      </c>
      <c r="E7">
        <v>0.9660068367394975</v>
      </c>
    </row>
    <row r="8" spans="3:5" x14ac:dyDescent="0.2">
      <c r="C8" t="s">
        <v>115</v>
      </c>
      <c r="D8" t="s">
        <v>114</v>
      </c>
      <c r="E8">
        <v>0.91513613386082115</v>
      </c>
    </row>
    <row r="9" spans="3:5" x14ac:dyDescent="0.2">
      <c r="C9" t="s">
        <v>115</v>
      </c>
      <c r="D9" t="s">
        <v>114</v>
      </c>
      <c r="E9">
        <v>0.90953024783933545</v>
      </c>
    </row>
    <row r="10" spans="3:5" x14ac:dyDescent="0.2">
      <c r="C10" t="s">
        <v>115</v>
      </c>
      <c r="D10" t="s">
        <v>114</v>
      </c>
      <c r="E10">
        <v>0.86338324900923413</v>
      </c>
    </row>
    <row r="11" spans="3:5" x14ac:dyDescent="0.2">
      <c r="C11" t="s">
        <v>115</v>
      </c>
      <c r="D11" t="s">
        <v>114</v>
      </c>
      <c r="E11">
        <v>0.89699855668132267</v>
      </c>
    </row>
    <row r="12" spans="3:5" x14ac:dyDescent="0.2">
      <c r="C12" t="s">
        <v>115</v>
      </c>
      <c r="D12" t="s">
        <v>114</v>
      </c>
      <c r="E12">
        <v>1.0231635270089268</v>
      </c>
    </row>
    <row r="13" spans="3:5" x14ac:dyDescent="0.2">
      <c r="C13" t="s">
        <v>115</v>
      </c>
      <c r="D13" t="s">
        <v>114</v>
      </c>
      <c r="E13">
        <v>0.89999199931050333</v>
      </c>
    </row>
    <row r="14" spans="3:5" x14ac:dyDescent="0.2">
      <c r="C14" t="s">
        <v>115</v>
      </c>
      <c r="D14" t="s">
        <v>114</v>
      </c>
      <c r="E14">
        <v>0.8255491688266593</v>
      </c>
    </row>
    <row r="15" spans="3:5" x14ac:dyDescent="0.2">
      <c r="C15" t="s">
        <v>115</v>
      </c>
      <c r="D15" t="s">
        <v>114</v>
      </c>
      <c r="E15">
        <v>0.82643745650917633</v>
      </c>
    </row>
    <row r="16" spans="3:5" x14ac:dyDescent="0.2">
      <c r="C16" t="s">
        <v>115</v>
      </c>
      <c r="D16" t="s">
        <v>10</v>
      </c>
      <c r="E16">
        <v>0.80222016587742595</v>
      </c>
    </row>
    <row r="17" spans="3:5" x14ac:dyDescent="0.2">
      <c r="C17" t="s">
        <v>115</v>
      </c>
      <c r="D17" t="s">
        <v>10</v>
      </c>
      <c r="E17">
        <v>0.88267599427402654</v>
      </c>
    </row>
    <row r="18" spans="3:5" x14ac:dyDescent="0.2">
      <c r="C18" t="s">
        <v>115</v>
      </c>
      <c r="D18" t="s">
        <v>10</v>
      </c>
      <c r="E18">
        <v>0.77112737138711906</v>
      </c>
    </row>
    <row r="19" spans="3:5" x14ac:dyDescent="0.2">
      <c r="C19" t="s">
        <v>115</v>
      </c>
      <c r="D19" t="s">
        <v>10</v>
      </c>
      <c r="E19">
        <v>0.8338782901019226</v>
      </c>
    </row>
    <row r="20" spans="3:5" x14ac:dyDescent="0.2">
      <c r="C20" t="s">
        <v>115</v>
      </c>
      <c r="D20" t="s">
        <v>10</v>
      </c>
      <c r="E20">
        <v>0.87337332929023281</v>
      </c>
    </row>
    <row r="21" spans="3:5" x14ac:dyDescent="0.2">
      <c r="C21" t="s">
        <v>115</v>
      </c>
      <c r="D21" t="s">
        <v>10</v>
      </c>
      <c r="E21">
        <v>0.86462646909500673</v>
      </c>
    </row>
    <row r="22" spans="3:5" x14ac:dyDescent="0.2">
      <c r="C22" t="s">
        <v>115</v>
      </c>
      <c r="D22" t="s">
        <v>10</v>
      </c>
      <c r="E22">
        <v>0.88684567362639621</v>
      </c>
    </row>
    <row r="23" spans="3:5" x14ac:dyDescent="0.2">
      <c r="C23" t="s">
        <v>115</v>
      </c>
      <c r="D23" t="s">
        <v>10</v>
      </c>
      <c r="E23">
        <v>0.7870346282943903</v>
      </c>
    </row>
    <row r="24" spans="3:5" x14ac:dyDescent="0.2">
      <c r="C24" t="s">
        <v>115</v>
      </c>
      <c r="D24" t="s">
        <v>10</v>
      </c>
      <c r="E24">
        <v>0.74415594005457519</v>
      </c>
    </row>
    <row r="25" spans="3:5" x14ac:dyDescent="0.2">
      <c r="C25" t="s">
        <v>115</v>
      </c>
      <c r="D25" t="s">
        <v>10</v>
      </c>
      <c r="E25">
        <v>0.71001201050170026</v>
      </c>
    </row>
    <row r="26" spans="3:5" x14ac:dyDescent="0.2">
      <c r="C26" t="s">
        <v>115</v>
      </c>
      <c r="D26" t="s">
        <v>10</v>
      </c>
      <c r="E26">
        <v>0.80798066881429031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ED32-5E8B-0643-9D4C-469F684120C0}">
  <dimension ref="D3:BG80"/>
  <sheetViews>
    <sheetView tabSelected="1" zoomScale="75" workbookViewId="0">
      <selection activeCell="S3" sqref="S3"/>
    </sheetView>
  </sheetViews>
  <sheetFormatPr baseColWidth="10" defaultRowHeight="16" x14ac:dyDescent="0.2"/>
  <cols>
    <col min="22" max="22" width="15.5" customWidth="1"/>
  </cols>
  <sheetData>
    <row r="3" spans="4:59" x14ac:dyDescent="0.2">
      <c r="D3" t="s">
        <v>0</v>
      </c>
      <c r="E3" t="s">
        <v>1</v>
      </c>
      <c r="J3" t="s">
        <v>2</v>
      </c>
      <c r="O3" t="s">
        <v>3</v>
      </c>
      <c r="T3" t="s">
        <v>6</v>
      </c>
      <c r="Y3" t="s">
        <v>7</v>
      </c>
      <c r="AD3" t="s">
        <v>5</v>
      </c>
      <c r="AI3" t="s">
        <v>8</v>
      </c>
      <c r="AN3" t="s">
        <v>6</v>
      </c>
      <c r="AS3" t="s">
        <v>4</v>
      </c>
      <c r="AX3" t="s">
        <v>9</v>
      </c>
      <c r="BC3" t="s">
        <v>4</v>
      </c>
    </row>
    <row r="4" spans="4:59" x14ac:dyDescent="0.2">
      <c r="D4" s="1" t="s">
        <v>10</v>
      </c>
      <c r="E4" t="s">
        <v>11</v>
      </c>
      <c r="J4" t="s">
        <v>12</v>
      </c>
      <c r="O4" t="s">
        <v>13</v>
      </c>
      <c r="T4" t="s">
        <v>14</v>
      </c>
      <c r="Y4" t="s">
        <v>15</v>
      </c>
      <c r="AD4" t="s">
        <v>16</v>
      </c>
      <c r="AI4" t="s">
        <v>17</v>
      </c>
      <c r="AN4" t="s">
        <v>18</v>
      </c>
      <c r="AS4" t="s">
        <v>19</v>
      </c>
      <c r="AX4" t="s">
        <v>20</v>
      </c>
      <c r="BC4" t="s">
        <v>21</v>
      </c>
    </row>
    <row r="5" spans="4:59" x14ac:dyDescent="0.2">
      <c r="D5" s="1" t="s">
        <v>22</v>
      </c>
      <c r="E5">
        <v>1</v>
      </c>
      <c r="F5">
        <v>2</v>
      </c>
      <c r="G5">
        <v>3</v>
      </c>
      <c r="J5">
        <v>1</v>
      </c>
      <c r="K5">
        <v>2</v>
      </c>
      <c r="L5">
        <v>3</v>
      </c>
      <c r="O5">
        <v>1</v>
      </c>
      <c r="P5">
        <v>2</v>
      </c>
      <c r="Q5">
        <v>3</v>
      </c>
      <c r="T5">
        <v>1</v>
      </c>
      <c r="U5">
        <v>2</v>
      </c>
      <c r="V5">
        <v>3</v>
      </c>
      <c r="Y5">
        <v>1</v>
      </c>
      <c r="Z5">
        <v>2</v>
      </c>
      <c r="AA5">
        <v>3</v>
      </c>
      <c r="AD5">
        <v>1</v>
      </c>
      <c r="AE5">
        <v>2</v>
      </c>
      <c r="AF5">
        <v>3</v>
      </c>
      <c r="AI5">
        <v>1</v>
      </c>
      <c r="AJ5">
        <v>2</v>
      </c>
      <c r="AK5">
        <v>3</v>
      </c>
      <c r="AN5">
        <v>1</v>
      </c>
      <c r="AO5">
        <v>2</v>
      </c>
      <c r="AP5">
        <v>3</v>
      </c>
      <c r="AS5">
        <v>1</v>
      </c>
      <c r="AT5">
        <v>2</v>
      </c>
      <c r="AU5">
        <v>3</v>
      </c>
      <c r="AX5">
        <v>1</v>
      </c>
      <c r="AY5">
        <v>2</v>
      </c>
      <c r="AZ5">
        <v>3</v>
      </c>
      <c r="BC5">
        <v>1</v>
      </c>
      <c r="BD5">
        <v>2</v>
      </c>
      <c r="BE5">
        <v>3</v>
      </c>
    </row>
    <row r="6" spans="4:59" x14ac:dyDescent="0.2">
      <c r="D6" t="s">
        <v>23</v>
      </c>
      <c r="E6" t="s">
        <v>24</v>
      </c>
      <c r="F6" t="s">
        <v>24</v>
      </c>
      <c r="G6" t="s">
        <v>24</v>
      </c>
      <c r="H6" t="s">
        <v>25</v>
      </c>
      <c r="I6" t="s">
        <v>26</v>
      </c>
      <c r="J6" t="s">
        <v>27</v>
      </c>
      <c r="K6" t="s">
        <v>27</v>
      </c>
      <c r="L6" t="s">
        <v>27</v>
      </c>
      <c r="M6" t="s">
        <v>25</v>
      </c>
      <c r="N6" t="s">
        <v>26</v>
      </c>
      <c r="O6" t="s">
        <v>28</v>
      </c>
      <c r="P6" t="s">
        <v>28</v>
      </c>
      <c r="Q6" t="s">
        <v>28</v>
      </c>
      <c r="R6" t="s">
        <v>25</v>
      </c>
      <c r="S6" t="s">
        <v>26</v>
      </c>
      <c r="T6" t="s">
        <v>29</v>
      </c>
      <c r="U6" t="s">
        <v>29</v>
      </c>
      <c r="V6" t="s">
        <v>29</v>
      </c>
      <c r="W6" t="s">
        <v>25</v>
      </c>
      <c r="X6" t="s">
        <v>26</v>
      </c>
      <c r="Y6" t="s">
        <v>30</v>
      </c>
      <c r="Z6" t="s">
        <v>30</v>
      </c>
      <c r="AA6" t="s">
        <v>30</v>
      </c>
      <c r="AB6" t="s">
        <v>25</v>
      </c>
      <c r="AC6" t="s">
        <v>26</v>
      </c>
      <c r="AD6" t="s">
        <v>31</v>
      </c>
      <c r="AE6" t="s">
        <v>31</v>
      </c>
      <c r="AF6" t="s">
        <v>31</v>
      </c>
      <c r="AG6" t="s">
        <v>25</v>
      </c>
      <c r="AH6" t="s">
        <v>26</v>
      </c>
      <c r="AI6" t="s">
        <v>32</v>
      </c>
      <c r="AJ6" t="s">
        <v>32</v>
      </c>
      <c r="AK6" t="s">
        <v>32</v>
      </c>
      <c r="AL6" t="s">
        <v>25</v>
      </c>
      <c r="AM6" t="s">
        <v>26</v>
      </c>
      <c r="AN6" t="s">
        <v>33</v>
      </c>
      <c r="AO6" t="s">
        <v>33</v>
      </c>
      <c r="AP6" t="s">
        <v>33</v>
      </c>
      <c r="AQ6" t="s">
        <v>25</v>
      </c>
      <c r="AR6" t="s">
        <v>26</v>
      </c>
      <c r="AS6" t="s">
        <v>34</v>
      </c>
      <c r="AT6" t="s">
        <v>34</v>
      </c>
      <c r="AU6" t="s">
        <v>34</v>
      </c>
      <c r="AV6" t="s">
        <v>25</v>
      </c>
      <c r="AW6" t="s">
        <v>26</v>
      </c>
      <c r="AX6" t="s">
        <v>35</v>
      </c>
      <c r="AY6" t="s">
        <v>35</v>
      </c>
      <c r="AZ6" t="s">
        <v>35</v>
      </c>
      <c r="BA6" t="s">
        <v>25</v>
      </c>
      <c r="BB6" t="s">
        <v>26</v>
      </c>
      <c r="BC6" t="s">
        <v>36</v>
      </c>
      <c r="BD6" t="s">
        <v>36</v>
      </c>
      <c r="BE6" t="s">
        <v>36</v>
      </c>
      <c r="BF6" t="s">
        <v>25</v>
      </c>
      <c r="BG6" t="s">
        <v>26</v>
      </c>
    </row>
    <row r="7" spans="4:59" x14ac:dyDescent="0.2">
      <c r="D7" t="s">
        <v>37</v>
      </c>
      <c r="E7">
        <v>1803.903</v>
      </c>
      <c r="F7">
        <v>1156.145</v>
      </c>
      <c r="G7">
        <v>2094.451</v>
      </c>
      <c r="H7">
        <f>G7/E7</f>
        <v>1.1610663101064747</v>
      </c>
      <c r="I7">
        <f>G7/F7</f>
        <v>1.8115815922743255</v>
      </c>
      <c r="J7">
        <v>1239.5160000000001</v>
      </c>
      <c r="K7">
        <v>972.60299999999995</v>
      </c>
      <c r="L7">
        <v>1393.0150000000001</v>
      </c>
      <c r="M7">
        <f>L7/J7</f>
        <v>1.123837852839334</v>
      </c>
      <c r="N7">
        <f>L7/K7</f>
        <v>1.4322544758755629</v>
      </c>
      <c r="O7">
        <v>443.61200000000002</v>
      </c>
      <c r="P7">
        <v>450.15499999999997</v>
      </c>
      <c r="Q7">
        <v>418.51</v>
      </c>
      <c r="R7">
        <f>Q7/O7</f>
        <v>0.94341451538732035</v>
      </c>
      <c r="S7">
        <f>Q7/P7</f>
        <v>0.92970199153624866</v>
      </c>
      <c r="T7">
        <v>1001.59</v>
      </c>
      <c r="U7">
        <v>1000.652</v>
      </c>
      <c r="V7">
        <v>837.13699999999994</v>
      </c>
      <c r="W7">
        <f>V7/T7</f>
        <v>0.83580806517636952</v>
      </c>
      <c r="X7">
        <f>V7/U7</f>
        <v>0.83659154231441091</v>
      </c>
      <c r="Y7">
        <v>890.42</v>
      </c>
      <c r="Z7">
        <v>1208.3340000000001</v>
      </c>
      <c r="AA7">
        <v>523.09100000000001</v>
      </c>
      <c r="AB7">
        <f>AA7/Y7</f>
        <v>0.58746546573527103</v>
      </c>
      <c r="AC7">
        <f>AA7/Z7</f>
        <v>0.43290265770887848</v>
      </c>
      <c r="AD7">
        <v>978.89700000000005</v>
      </c>
      <c r="AE7">
        <v>985.57500000000005</v>
      </c>
      <c r="AF7">
        <v>778.07899999999995</v>
      </c>
      <c r="AG7">
        <f>AF7/AD7</f>
        <v>0.79485277817788791</v>
      </c>
      <c r="AH7">
        <f>AF7/AE7</f>
        <v>0.78946706237475572</v>
      </c>
      <c r="AI7">
        <v>872.56399999999996</v>
      </c>
      <c r="AJ7">
        <v>728.20600000000002</v>
      </c>
      <c r="AK7">
        <v>886.24699999999996</v>
      </c>
      <c r="AL7">
        <f>AK7/AI7</f>
        <v>1.0156813712231996</v>
      </c>
      <c r="AM7">
        <f>AK7/AJ7</f>
        <v>1.2170278739807141</v>
      </c>
      <c r="AN7">
        <v>1267.5309999999999</v>
      </c>
      <c r="AO7">
        <v>1078.3209999999999</v>
      </c>
      <c r="AP7">
        <v>1112.4259999999999</v>
      </c>
      <c r="AQ7">
        <f>AP7/AN7</f>
        <v>0.87763218414381972</v>
      </c>
      <c r="AR7">
        <f>AP7/AO7</f>
        <v>1.0316278733327089</v>
      </c>
      <c r="AS7">
        <v>679.20500000000004</v>
      </c>
      <c r="AT7">
        <v>529.89800000000002</v>
      </c>
      <c r="AU7">
        <v>590.577</v>
      </c>
      <c r="AV7">
        <f>AU7/AS7</f>
        <v>0.86951215023446526</v>
      </c>
      <c r="AW7">
        <f>AU7/AT7</f>
        <v>1.1145107171568867</v>
      </c>
      <c r="AX7">
        <v>578.43600000000004</v>
      </c>
      <c r="AY7">
        <v>476.05200000000002</v>
      </c>
      <c r="AZ7">
        <v>502.58699999999999</v>
      </c>
      <c r="BA7">
        <f>AZ7/AX7</f>
        <v>0.86887226936082806</v>
      </c>
      <c r="BB7">
        <f>AZ7/AY7</f>
        <v>1.0557397091074083</v>
      </c>
      <c r="BC7">
        <v>1068.8610000000001</v>
      </c>
      <c r="BD7">
        <v>950.245</v>
      </c>
      <c r="BE7">
        <v>918.1</v>
      </c>
      <c r="BF7">
        <f>BE7/BC7</f>
        <v>0.8589517252477169</v>
      </c>
      <c r="BG7">
        <f>BE7/BD7</f>
        <v>0.96617188198832937</v>
      </c>
    </row>
    <row r="8" spans="4:59" ht="17" thickBot="1" x14ac:dyDescent="0.25">
      <c r="D8" t="s">
        <v>38</v>
      </c>
      <c r="E8">
        <v>1022.297</v>
      </c>
      <c r="F8">
        <v>810.89599999999996</v>
      </c>
      <c r="G8">
        <v>849.02800000000002</v>
      </c>
      <c r="H8">
        <f t="shared" ref="H8:H40" si="0">G8/E8</f>
        <v>0.8305101159447793</v>
      </c>
      <c r="I8">
        <f t="shared" ref="I8:I40" si="1">G8/F8</f>
        <v>1.047024525956473</v>
      </c>
      <c r="J8">
        <v>941.82500000000005</v>
      </c>
      <c r="K8">
        <v>685.56500000000005</v>
      </c>
      <c r="L8">
        <v>995.45899999999995</v>
      </c>
      <c r="M8">
        <f t="shared" ref="M8:M27" si="2">L8/J8</f>
        <v>1.0569468850370292</v>
      </c>
      <c r="N8">
        <f t="shared" ref="N8:N27" si="3">L8/K8</f>
        <v>1.4520271600796422</v>
      </c>
      <c r="O8">
        <v>632.84799999999996</v>
      </c>
      <c r="P8">
        <v>497.7</v>
      </c>
      <c r="Q8">
        <v>625.63300000000004</v>
      </c>
      <c r="R8" s="2">
        <f t="shared" ref="R8:R19" si="4">Q8/O8</f>
        <v>0.98859915809167465</v>
      </c>
      <c r="S8" s="2">
        <f t="shared" ref="S8:S19" si="5">Q8/P8</f>
        <v>1.2570484227446255</v>
      </c>
      <c r="T8">
        <v>598.43799999999999</v>
      </c>
      <c r="U8">
        <v>668.91300000000001</v>
      </c>
      <c r="V8">
        <v>481.46</v>
      </c>
      <c r="W8">
        <f t="shared" ref="W8:W63" si="6">V8/T8</f>
        <v>0.80452778733970765</v>
      </c>
      <c r="X8">
        <f t="shared" ref="X8:X63" si="7">V8/U8</f>
        <v>0.71976475266589224</v>
      </c>
      <c r="Y8">
        <v>357.85300000000001</v>
      </c>
      <c r="Z8">
        <v>416.76100000000002</v>
      </c>
      <c r="AA8">
        <v>332.07400000000001</v>
      </c>
      <c r="AB8">
        <f t="shared" ref="AB8:AB62" si="8">AA8/Y8</f>
        <v>0.927962040279109</v>
      </c>
      <c r="AC8">
        <f t="shared" ref="AC8:AC62" si="9">AA8/Z8</f>
        <v>0.79679720511276242</v>
      </c>
      <c r="AD8">
        <v>997.47400000000005</v>
      </c>
      <c r="AE8">
        <v>1097.816</v>
      </c>
      <c r="AF8">
        <v>765.88699999999994</v>
      </c>
      <c r="AG8">
        <f t="shared" ref="AG8:AG49" si="10">AF8/AD8</f>
        <v>0.76782652981431088</v>
      </c>
      <c r="AH8">
        <f t="shared" ref="AH8:AH49" si="11">AF8/AE8</f>
        <v>0.69764605361918564</v>
      </c>
      <c r="AI8">
        <v>524.19500000000005</v>
      </c>
      <c r="AJ8">
        <v>509.476</v>
      </c>
      <c r="AK8">
        <v>427.74700000000001</v>
      </c>
      <c r="AL8">
        <f t="shared" ref="AL8:AL59" si="12">AK8/AI8</f>
        <v>0.81600740182565645</v>
      </c>
      <c r="AM8">
        <f t="shared" ref="AM8:AM59" si="13">AK8/AJ8</f>
        <v>0.83958223743611082</v>
      </c>
      <c r="AN8">
        <v>896.02599999999995</v>
      </c>
      <c r="AO8">
        <v>600.01499999999999</v>
      </c>
      <c r="AP8">
        <v>1052.83</v>
      </c>
      <c r="AQ8">
        <f t="shared" ref="AQ8:AQ52" si="14">AP8/AN8</f>
        <v>1.174999386178526</v>
      </c>
      <c r="AR8">
        <f t="shared" ref="AR8:AR52" si="15">AP8/AO8</f>
        <v>1.7546727998466705</v>
      </c>
      <c r="AS8">
        <v>427.322</v>
      </c>
      <c r="AT8">
        <v>288.12299999999999</v>
      </c>
      <c r="AU8">
        <v>513.86699999999996</v>
      </c>
      <c r="AV8">
        <f t="shared" ref="AV8:AV71" si="16">AU8/AS8</f>
        <v>1.2025287722139275</v>
      </c>
      <c r="AW8">
        <f t="shared" ref="AW8:AW71" si="17">AU8/AT8</f>
        <v>1.7834987140908569</v>
      </c>
      <c r="AX8">
        <v>434.64800000000002</v>
      </c>
      <c r="AY8">
        <v>399.55099999999999</v>
      </c>
      <c r="AZ8">
        <v>327.21199999999999</v>
      </c>
      <c r="BA8">
        <f t="shared" ref="BA8:BA71" si="18">AZ8/AX8</f>
        <v>0.75282067328044755</v>
      </c>
      <c r="BB8">
        <f t="shared" ref="BB8:BB71" si="19">AZ8/AY8</f>
        <v>0.81894927055619937</v>
      </c>
      <c r="BC8">
        <v>749.49900000000002</v>
      </c>
      <c r="BD8">
        <v>808.37900000000002</v>
      </c>
      <c r="BE8">
        <v>543.79100000000005</v>
      </c>
      <c r="BF8">
        <f t="shared" ref="BF8:BF46" si="20">BE8/BC8</f>
        <v>0.72553932693706069</v>
      </c>
      <c r="BG8">
        <f t="shared" ref="BG8:BG46" si="21">BE8/BD8</f>
        <v>0.67269313032624556</v>
      </c>
    </row>
    <row r="9" spans="4:59" x14ac:dyDescent="0.2">
      <c r="D9" t="s">
        <v>39</v>
      </c>
      <c r="E9">
        <v>865.95299999999997</v>
      </c>
      <c r="F9">
        <v>639.279</v>
      </c>
      <c r="G9">
        <v>795.58</v>
      </c>
      <c r="H9">
        <f t="shared" si="0"/>
        <v>0.91873346474924167</v>
      </c>
      <c r="I9">
        <f t="shared" si="1"/>
        <v>1.2444957522458895</v>
      </c>
      <c r="J9">
        <v>1119.7190000000001</v>
      </c>
      <c r="K9">
        <v>985.94500000000005</v>
      </c>
      <c r="L9">
        <v>1237.2629999999999</v>
      </c>
      <c r="M9">
        <f t="shared" si="2"/>
        <v>1.1049763378133262</v>
      </c>
      <c r="N9">
        <f t="shared" si="3"/>
        <v>1.2549006283311948</v>
      </c>
      <c r="O9">
        <v>1029.384</v>
      </c>
      <c r="P9">
        <v>853.78499999999997</v>
      </c>
      <c r="Q9">
        <v>802.82299999999998</v>
      </c>
      <c r="R9">
        <f t="shared" si="4"/>
        <v>0.77990623518531466</v>
      </c>
      <c r="S9">
        <f t="shared" si="5"/>
        <v>0.94031049971597069</v>
      </c>
      <c r="T9">
        <v>597.71100000000001</v>
      </c>
      <c r="U9">
        <v>503.50099999999998</v>
      </c>
      <c r="V9">
        <v>680.28099999999995</v>
      </c>
      <c r="W9">
        <f t="shared" si="6"/>
        <v>1.1381436848242712</v>
      </c>
      <c r="X9">
        <f t="shared" si="7"/>
        <v>1.3511015866899967</v>
      </c>
      <c r="Y9">
        <v>447.23399999999998</v>
      </c>
      <c r="Z9">
        <v>485.851</v>
      </c>
      <c r="AA9">
        <v>462.96100000000001</v>
      </c>
      <c r="AB9">
        <f t="shared" si="8"/>
        <v>1.0351650366474821</v>
      </c>
      <c r="AC9">
        <f t="shared" si="9"/>
        <v>0.95288679039458601</v>
      </c>
      <c r="AD9">
        <v>813.20500000000004</v>
      </c>
      <c r="AE9">
        <v>794.45699999999999</v>
      </c>
      <c r="AF9">
        <v>728.10500000000002</v>
      </c>
      <c r="AG9">
        <f t="shared" si="10"/>
        <v>0.89535234043076461</v>
      </c>
      <c r="AH9">
        <f t="shared" si="11"/>
        <v>0.91648131994557291</v>
      </c>
      <c r="AI9">
        <v>453.09899999999999</v>
      </c>
      <c r="AJ9">
        <v>385.78500000000003</v>
      </c>
      <c r="AK9">
        <v>363.75599999999997</v>
      </c>
      <c r="AL9">
        <f t="shared" si="12"/>
        <v>0.80281792720796108</v>
      </c>
      <c r="AM9">
        <f t="shared" si="13"/>
        <v>0.94289824643259834</v>
      </c>
      <c r="AN9">
        <v>406.31299999999999</v>
      </c>
      <c r="AO9">
        <v>299.18099999999998</v>
      </c>
      <c r="AP9">
        <v>444.36799999999999</v>
      </c>
      <c r="AQ9">
        <f t="shared" si="14"/>
        <v>1.0936593217544111</v>
      </c>
      <c r="AR9">
        <f t="shared" si="15"/>
        <v>1.4852814851210472</v>
      </c>
      <c r="AS9">
        <v>550.03700000000003</v>
      </c>
      <c r="AT9">
        <v>500.202</v>
      </c>
      <c r="AU9">
        <v>398.66399999999999</v>
      </c>
      <c r="AV9">
        <f t="shared" si="16"/>
        <v>0.72479487743551796</v>
      </c>
      <c r="AW9">
        <f t="shared" si="17"/>
        <v>0.79700600957213286</v>
      </c>
      <c r="AX9">
        <v>336.41899999999998</v>
      </c>
      <c r="AY9">
        <v>237.97800000000001</v>
      </c>
      <c r="AZ9">
        <v>397.34</v>
      </c>
      <c r="BA9">
        <f t="shared" si="18"/>
        <v>1.1810866805977069</v>
      </c>
      <c r="BB9">
        <f t="shared" si="19"/>
        <v>1.6696501357268316</v>
      </c>
      <c r="BC9">
        <v>658.07799999999997</v>
      </c>
      <c r="BD9">
        <v>623.87800000000004</v>
      </c>
      <c r="BE9">
        <v>612.63199999999995</v>
      </c>
      <c r="BF9">
        <f t="shared" si="20"/>
        <v>0.9309413169867401</v>
      </c>
      <c r="BG9">
        <f t="shared" si="21"/>
        <v>0.98197403979624209</v>
      </c>
    </row>
    <row r="10" spans="4:59" x14ac:dyDescent="0.2">
      <c r="D10" t="s">
        <v>40</v>
      </c>
      <c r="E10">
        <v>2607.152</v>
      </c>
      <c r="F10">
        <v>1788.672</v>
      </c>
      <c r="G10">
        <v>2238.2640000000001</v>
      </c>
      <c r="H10">
        <f t="shared" si="0"/>
        <v>0.85850920851565238</v>
      </c>
      <c r="I10">
        <f t="shared" si="1"/>
        <v>1.2513551953628168</v>
      </c>
      <c r="J10">
        <v>516.53300000000002</v>
      </c>
      <c r="K10">
        <v>374.10300000000001</v>
      </c>
      <c r="L10">
        <v>461.86099999999999</v>
      </c>
      <c r="M10">
        <f t="shared" si="2"/>
        <v>0.8941558428987112</v>
      </c>
      <c r="N10">
        <f t="shared" si="3"/>
        <v>1.234582454564652</v>
      </c>
      <c r="O10">
        <v>867.53200000000004</v>
      </c>
      <c r="P10">
        <v>926.95500000000004</v>
      </c>
      <c r="Q10">
        <v>650.05999999999995</v>
      </c>
      <c r="R10">
        <f t="shared" si="4"/>
        <v>0.74932106250835695</v>
      </c>
      <c r="S10">
        <f t="shared" si="5"/>
        <v>0.70128539141598023</v>
      </c>
      <c r="T10">
        <v>426.12900000000002</v>
      </c>
      <c r="U10">
        <v>380.70299999999997</v>
      </c>
      <c r="V10">
        <v>433.26900000000001</v>
      </c>
      <c r="W10">
        <f t="shared" si="6"/>
        <v>1.0167554895348592</v>
      </c>
      <c r="X10">
        <f t="shared" si="7"/>
        <v>1.1380761380918984</v>
      </c>
      <c r="Y10">
        <v>557.20799999999997</v>
      </c>
      <c r="Z10">
        <v>499.08199999999999</v>
      </c>
      <c r="AA10">
        <v>482.89100000000002</v>
      </c>
      <c r="AB10">
        <f t="shared" si="8"/>
        <v>0.86662610730642786</v>
      </c>
      <c r="AC10">
        <f t="shared" si="9"/>
        <v>0.9675584372908661</v>
      </c>
      <c r="AD10">
        <v>475.60700000000003</v>
      </c>
      <c r="AE10">
        <v>367.44099999999997</v>
      </c>
      <c r="AF10">
        <v>562.60900000000004</v>
      </c>
      <c r="AG10">
        <f t="shared" si="10"/>
        <v>1.1829283420975722</v>
      </c>
      <c r="AH10">
        <f t="shared" si="11"/>
        <v>1.531154661564714</v>
      </c>
      <c r="AI10">
        <v>556.13099999999997</v>
      </c>
      <c r="AJ10">
        <v>502.01799999999997</v>
      </c>
      <c r="AK10">
        <v>451.233</v>
      </c>
      <c r="AL10">
        <f t="shared" si="12"/>
        <v>0.81137897365908396</v>
      </c>
      <c r="AM10">
        <f t="shared" si="13"/>
        <v>0.89883828866694027</v>
      </c>
      <c r="AN10">
        <v>440.09899999999999</v>
      </c>
      <c r="AO10">
        <v>377.63200000000001</v>
      </c>
      <c r="AP10">
        <v>355.48700000000002</v>
      </c>
      <c r="AQ10">
        <f t="shared" si="14"/>
        <v>0.80774325776700251</v>
      </c>
      <c r="AR10">
        <f t="shared" si="15"/>
        <v>0.94135825353783587</v>
      </c>
      <c r="AS10">
        <v>521.52300000000002</v>
      </c>
      <c r="AT10">
        <v>457.98099999999999</v>
      </c>
      <c r="AU10">
        <v>404.32600000000002</v>
      </c>
      <c r="AV10">
        <f t="shared" si="16"/>
        <v>0.77527932612751504</v>
      </c>
      <c r="AW10">
        <f t="shared" si="17"/>
        <v>0.88284448481487232</v>
      </c>
      <c r="AX10">
        <v>407.23700000000002</v>
      </c>
      <c r="AY10">
        <v>496.38</v>
      </c>
      <c r="AZ10">
        <v>263.69799999999998</v>
      </c>
      <c r="BA10">
        <f t="shared" si="18"/>
        <v>0.64752957123247634</v>
      </c>
      <c r="BB10">
        <f t="shared" si="19"/>
        <v>0.53124219348080093</v>
      </c>
      <c r="BC10">
        <v>858.04</v>
      </c>
      <c r="BD10">
        <v>952.88099999999997</v>
      </c>
      <c r="BE10">
        <v>590.88499999999999</v>
      </c>
      <c r="BF10">
        <f t="shared" si="20"/>
        <v>0.68864505151275002</v>
      </c>
      <c r="BG10">
        <f t="shared" si="21"/>
        <v>0.62010366457091703</v>
      </c>
    </row>
    <row r="11" spans="4:59" ht="17" thickBot="1" x14ac:dyDescent="0.25">
      <c r="D11" t="s">
        <v>41</v>
      </c>
      <c r="E11">
        <v>1563.816</v>
      </c>
      <c r="F11">
        <v>1187.2809999999999</v>
      </c>
      <c r="G11">
        <v>1480.393</v>
      </c>
      <c r="H11">
        <f t="shared" si="0"/>
        <v>0.94665420995820482</v>
      </c>
      <c r="I11">
        <f t="shared" si="1"/>
        <v>1.246876687153252</v>
      </c>
      <c r="J11">
        <v>1019.676</v>
      </c>
      <c r="K11">
        <v>847.04</v>
      </c>
      <c r="L11">
        <v>1059.933</v>
      </c>
      <c r="M11">
        <f t="shared" si="2"/>
        <v>1.0394801878243678</v>
      </c>
      <c r="N11">
        <f t="shared" si="3"/>
        <v>1.2513375991688704</v>
      </c>
      <c r="O11">
        <v>603.63</v>
      </c>
      <c r="P11">
        <v>674.64200000000005</v>
      </c>
      <c r="Q11">
        <v>451.964</v>
      </c>
      <c r="R11">
        <f t="shared" si="4"/>
        <v>0.74874343554826628</v>
      </c>
      <c r="S11">
        <f t="shared" si="5"/>
        <v>0.66993160817144493</v>
      </c>
      <c r="T11">
        <v>390.67500000000001</v>
      </c>
      <c r="U11">
        <v>364.66399999999999</v>
      </c>
      <c r="V11">
        <v>372.21499999999997</v>
      </c>
      <c r="W11">
        <f t="shared" si="6"/>
        <v>0.95274844819863047</v>
      </c>
      <c r="X11">
        <f t="shared" si="7"/>
        <v>1.0207067327731829</v>
      </c>
      <c r="Y11">
        <v>328.91699999999997</v>
      </c>
      <c r="Z11">
        <v>346.80799999999999</v>
      </c>
      <c r="AA11">
        <v>245.93100000000001</v>
      </c>
      <c r="AB11">
        <f t="shared" si="8"/>
        <v>0.74769926759638461</v>
      </c>
      <c r="AC11">
        <f t="shared" si="9"/>
        <v>0.70912724043274666</v>
      </c>
      <c r="AD11">
        <v>817.94299999999998</v>
      </c>
      <c r="AE11">
        <v>972.89400000000001</v>
      </c>
      <c r="AF11">
        <v>594.79600000000005</v>
      </c>
      <c r="AG11">
        <f t="shared" si="10"/>
        <v>0.72718514615321617</v>
      </c>
      <c r="AH11">
        <f t="shared" si="11"/>
        <v>0.61136773379217058</v>
      </c>
      <c r="AI11">
        <v>646.07799999999997</v>
      </c>
      <c r="AJ11">
        <v>496.15199999999999</v>
      </c>
      <c r="AK11">
        <v>671.18700000000001</v>
      </c>
      <c r="AL11">
        <f t="shared" si="12"/>
        <v>1.0388637285281344</v>
      </c>
      <c r="AM11">
        <f t="shared" si="13"/>
        <v>1.3527850336187297</v>
      </c>
      <c r="AN11">
        <v>738.11</v>
      </c>
      <c r="AO11">
        <v>557.053</v>
      </c>
      <c r="AP11">
        <v>826.23</v>
      </c>
      <c r="AQ11">
        <f t="shared" si="14"/>
        <v>1.1193859993767867</v>
      </c>
      <c r="AR11">
        <f t="shared" si="15"/>
        <v>1.4832161392183509</v>
      </c>
      <c r="AS11">
        <v>451.90899999999999</v>
      </c>
      <c r="AT11">
        <v>395.01400000000001</v>
      </c>
      <c r="AU11">
        <v>312.21199999999999</v>
      </c>
      <c r="AV11">
        <f t="shared" si="16"/>
        <v>0.69087360508420947</v>
      </c>
      <c r="AW11">
        <f t="shared" si="17"/>
        <v>0.7903821130390315</v>
      </c>
      <c r="AX11">
        <v>430.858</v>
      </c>
      <c r="AY11">
        <v>470.95600000000002</v>
      </c>
      <c r="AZ11">
        <v>291.87900000000002</v>
      </c>
      <c r="BA11" s="2">
        <f t="shared" si="18"/>
        <v>0.67743664966183759</v>
      </c>
      <c r="BB11" s="2">
        <f t="shared" si="19"/>
        <v>0.61975853370590883</v>
      </c>
      <c r="BC11">
        <v>503.13</v>
      </c>
      <c r="BD11">
        <v>473.12900000000002</v>
      </c>
      <c r="BE11">
        <v>442.07299999999998</v>
      </c>
      <c r="BF11">
        <f t="shared" si="20"/>
        <v>0.8786456780553733</v>
      </c>
      <c r="BG11">
        <f t="shared" si="21"/>
        <v>0.93436039642465363</v>
      </c>
    </row>
    <row r="12" spans="4:59" ht="17" thickBot="1" x14ac:dyDescent="0.25">
      <c r="D12" t="s">
        <v>42</v>
      </c>
      <c r="E12">
        <v>1145.153</v>
      </c>
      <c r="F12">
        <v>860.99900000000002</v>
      </c>
      <c r="G12">
        <v>1071.2270000000001</v>
      </c>
      <c r="H12">
        <f t="shared" si="0"/>
        <v>0.93544443406252276</v>
      </c>
      <c r="I12">
        <f t="shared" si="1"/>
        <v>1.2441675309727422</v>
      </c>
      <c r="J12">
        <v>890.2</v>
      </c>
      <c r="K12">
        <v>775.51499999999999</v>
      </c>
      <c r="L12">
        <v>754.952</v>
      </c>
      <c r="M12">
        <f t="shared" si="2"/>
        <v>0.84807009660750388</v>
      </c>
      <c r="N12">
        <f t="shared" si="3"/>
        <v>0.97348471660767366</v>
      </c>
      <c r="O12">
        <v>529.46</v>
      </c>
      <c r="P12">
        <v>484.01400000000001</v>
      </c>
      <c r="Q12">
        <v>474.21899999999999</v>
      </c>
      <c r="R12">
        <f t="shared" si="4"/>
        <v>0.89566539493068398</v>
      </c>
      <c r="S12">
        <f t="shared" si="5"/>
        <v>0.97976298206250234</v>
      </c>
      <c r="T12">
        <v>317.93</v>
      </c>
      <c r="U12">
        <v>321.666</v>
      </c>
      <c r="V12">
        <v>236.16900000000001</v>
      </c>
      <c r="W12" s="2">
        <f t="shared" si="6"/>
        <v>0.74283332809108926</v>
      </c>
      <c r="X12" s="2">
        <f t="shared" si="7"/>
        <v>0.73420566674749588</v>
      </c>
      <c r="Y12">
        <v>384.05200000000002</v>
      </c>
      <c r="Z12">
        <v>298.78699999999998</v>
      </c>
      <c r="AA12">
        <v>424.24400000000003</v>
      </c>
      <c r="AB12">
        <f t="shared" si="8"/>
        <v>1.1046524949746388</v>
      </c>
      <c r="AC12">
        <f t="shared" si="9"/>
        <v>1.419887746120146</v>
      </c>
      <c r="AD12">
        <v>991.67100000000005</v>
      </c>
      <c r="AE12">
        <v>1112.1079999999999</v>
      </c>
      <c r="AF12">
        <v>832.89</v>
      </c>
      <c r="AG12">
        <f t="shared" si="10"/>
        <v>0.8398854055427657</v>
      </c>
      <c r="AH12">
        <f t="shared" si="11"/>
        <v>0.74892906084660849</v>
      </c>
      <c r="AI12">
        <v>403.79700000000003</v>
      </c>
      <c r="AJ12">
        <v>397.27199999999999</v>
      </c>
      <c r="AK12">
        <v>307.44900000000001</v>
      </c>
      <c r="AL12">
        <f t="shared" si="12"/>
        <v>0.7613949583577887</v>
      </c>
      <c r="AM12">
        <f t="shared" si="13"/>
        <v>0.77390050141968225</v>
      </c>
      <c r="AN12">
        <v>330.24200000000002</v>
      </c>
      <c r="AO12">
        <v>243.01900000000001</v>
      </c>
      <c r="AP12">
        <v>351.89299999999997</v>
      </c>
      <c r="AQ12" s="2">
        <f t="shared" si="14"/>
        <v>1.0655610128330133</v>
      </c>
      <c r="AR12" s="2">
        <f t="shared" si="15"/>
        <v>1.4480061229780385</v>
      </c>
      <c r="AS12">
        <v>404.90199999999999</v>
      </c>
      <c r="AT12">
        <v>302.108</v>
      </c>
      <c r="AU12">
        <v>417.96300000000002</v>
      </c>
      <c r="AV12">
        <f t="shared" si="16"/>
        <v>1.0322571881591103</v>
      </c>
      <c r="AW12">
        <f t="shared" si="17"/>
        <v>1.3834886861652125</v>
      </c>
      <c r="AX12">
        <v>751.39</v>
      </c>
      <c r="AY12">
        <v>966.07399999999996</v>
      </c>
      <c r="AZ12">
        <v>375.12799999999999</v>
      </c>
      <c r="BA12">
        <f t="shared" si="18"/>
        <v>0.49924539852806132</v>
      </c>
      <c r="BB12">
        <f t="shared" si="19"/>
        <v>0.38830151727507417</v>
      </c>
      <c r="BC12">
        <v>414.815</v>
      </c>
      <c r="BD12">
        <v>347.76400000000001</v>
      </c>
      <c r="BE12">
        <v>351.11200000000002</v>
      </c>
      <c r="BF12">
        <f t="shared" si="20"/>
        <v>0.84643033641502841</v>
      </c>
      <c r="BG12">
        <f t="shared" si="21"/>
        <v>1.0096272184584949</v>
      </c>
    </row>
    <row r="13" spans="4:59" ht="17" thickBot="1" x14ac:dyDescent="0.25">
      <c r="D13" t="s">
        <v>43</v>
      </c>
      <c r="E13">
        <v>1014.417</v>
      </c>
      <c r="F13">
        <v>805.726</v>
      </c>
      <c r="G13">
        <v>900.14400000000001</v>
      </c>
      <c r="H13">
        <f t="shared" si="0"/>
        <v>0.88735105977127748</v>
      </c>
      <c r="I13">
        <f t="shared" si="1"/>
        <v>1.1171837572574299</v>
      </c>
      <c r="J13">
        <v>737.46900000000005</v>
      </c>
      <c r="K13">
        <v>590.61199999999997</v>
      </c>
      <c r="L13">
        <v>643.721</v>
      </c>
      <c r="M13">
        <f t="shared" si="2"/>
        <v>0.87287872439383885</v>
      </c>
      <c r="N13">
        <f t="shared" si="3"/>
        <v>1.0899219792350985</v>
      </c>
      <c r="O13">
        <v>777.76800000000003</v>
      </c>
      <c r="P13">
        <v>598.38400000000001</v>
      </c>
      <c r="Q13">
        <v>671.89400000000001</v>
      </c>
      <c r="R13">
        <f t="shared" si="4"/>
        <v>0.86387457442322124</v>
      </c>
      <c r="S13">
        <f t="shared" si="5"/>
        <v>1.1228475360303751</v>
      </c>
      <c r="T13">
        <v>1011.412</v>
      </c>
      <c r="U13">
        <v>1047.585</v>
      </c>
      <c r="V13">
        <v>618.87599999999998</v>
      </c>
      <c r="W13">
        <f t="shared" si="6"/>
        <v>0.61189307621424305</v>
      </c>
      <c r="X13">
        <f t="shared" si="7"/>
        <v>0.59076447257263132</v>
      </c>
      <c r="Y13">
        <v>430.06400000000002</v>
      </c>
      <c r="Z13">
        <v>303.524</v>
      </c>
      <c r="AA13">
        <v>437.07900000000001</v>
      </c>
      <c r="AB13">
        <f t="shared" si="8"/>
        <v>1.0163115257264035</v>
      </c>
      <c r="AC13">
        <f t="shared" si="9"/>
        <v>1.440014628167789</v>
      </c>
      <c r="AD13">
        <v>672.10699999999997</v>
      </c>
      <c r="AE13">
        <v>717.29200000000003</v>
      </c>
      <c r="AF13">
        <v>525.43100000000004</v>
      </c>
      <c r="AG13">
        <f t="shared" si="10"/>
        <v>0.7817668912836796</v>
      </c>
      <c r="AH13">
        <f t="shared" si="11"/>
        <v>0.73252036827400835</v>
      </c>
      <c r="AI13">
        <v>336.69400000000002</v>
      </c>
      <c r="AJ13">
        <v>292.67</v>
      </c>
      <c r="AK13">
        <v>282.45100000000002</v>
      </c>
      <c r="AL13">
        <f t="shared" si="12"/>
        <v>0.83889525800875575</v>
      </c>
      <c r="AM13">
        <f t="shared" si="13"/>
        <v>0.96508354118973594</v>
      </c>
      <c r="AN13">
        <v>645.47799999999995</v>
      </c>
      <c r="AO13">
        <v>828.20699999999999</v>
      </c>
      <c r="AP13">
        <v>458.84800000000001</v>
      </c>
      <c r="AQ13">
        <f t="shared" si="14"/>
        <v>0.7108654361573904</v>
      </c>
      <c r="AR13">
        <f t="shared" si="15"/>
        <v>0.55402574477153665</v>
      </c>
      <c r="AS13">
        <v>488.28500000000003</v>
      </c>
      <c r="AT13">
        <v>421.428</v>
      </c>
      <c r="AU13">
        <v>490.57900000000001</v>
      </c>
      <c r="AV13" s="2">
        <f t="shared" si="16"/>
        <v>1.0046980759187769</v>
      </c>
      <c r="AW13" s="2">
        <f t="shared" si="17"/>
        <v>1.1640873411353778</v>
      </c>
      <c r="AX13">
        <v>1055.595</v>
      </c>
      <c r="AY13">
        <v>1202.346</v>
      </c>
      <c r="AZ13">
        <v>709.02300000000002</v>
      </c>
      <c r="BA13">
        <f t="shared" si="18"/>
        <v>0.67168090034530292</v>
      </c>
      <c r="BB13">
        <f t="shared" si="19"/>
        <v>0.58969963720925589</v>
      </c>
      <c r="BC13">
        <v>485.49099999999999</v>
      </c>
      <c r="BD13">
        <v>451.84</v>
      </c>
      <c r="BE13">
        <v>415.536</v>
      </c>
      <c r="BF13" s="2">
        <f t="shared" si="20"/>
        <v>0.85590876040956476</v>
      </c>
      <c r="BG13" s="2">
        <f t="shared" si="21"/>
        <v>0.91965297450424932</v>
      </c>
    </row>
    <row r="14" spans="4:59" ht="17" thickBot="1" x14ac:dyDescent="0.25">
      <c r="D14" t="s">
        <v>44</v>
      </c>
      <c r="E14">
        <v>2172.511</v>
      </c>
      <c r="F14">
        <v>1519.6089999999999</v>
      </c>
      <c r="G14">
        <v>1990.7349999999999</v>
      </c>
      <c r="H14" s="2">
        <f t="shared" si="0"/>
        <v>0.91632907727509771</v>
      </c>
      <c r="I14" s="2">
        <f t="shared" si="1"/>
        <v>1.3100310672021553</v>
      </c>
      <c r="J14">
        <v>456.78899999999999</v>
      </c>
      <c r="K14">
        <v>258.91000000000003</v>
      </c>
      <c r="L14">
        <v>721.27800000000002</v>
      </c>
      <c r="M14">
        <f t="shared" si="2"/>
        <v>1.5790178835304705</v>
      </c>
      <c r="N14">
        <f t="shared" si="3"/>
        <v>2.7858251902205398</v>
      </c>
      <c r="O14">
        <v>2850.3870000000002</v>
      </c>
      <c r="P14">
        <v>1821.547</v>
      </c>
      <c r="Q14">
        <v>1879.7660000000001</v>
      </c>
      <c r="R14">
        <f t="shared" si="4"/>
        <v>0.65947746744564861</v>
      </c>
      <c r="S14">
        <f t="shared" si="5"/>
        <v>1.0319612944381891</v>
      </c>
      <c r="T14">
        <v>361.82400000000001</v>
      </c>
      <c r="U14">
        <v>343.47</v>
      </c>
      <c r="V14">
        <v>358.233</v>
      </c>
      <c r="W14">
        <f t="shared" si="6"/>
        <v>0.9900752852215442</v>
      </c>
      <c r="X14">
        <f t="shared" si="7"/>
        <v>1.0429819198183248</v>
      </c>
      <c r="Y14">
        <v>444.55500000000001</v>
      </c>
      <c r="Z14">
        <v>561.67999999999995</v>
      </c>
      <c r="AA14">
        <v>278.34100000000001</v>
      </c>
      <c r="AB14">
        <f t="shared" si="8"/>
        <v>0.62611150476319022</v>
      </c>
      <c r="AC14">
        <f t="shared" si="9"/>
        <v>0.49555084745762717</v>
      </c>
      <c r="AD14">
        <v>453.17599999999999</v>
      </c>
      <c r="AE14">
        <v>450.58600000000001</v>
      </c>
      <c r="AF14">
        <v>400.83699999999999</v>
      </c>
      <c r="AG14">
        <f t="shared" si="10"/>
        <v>0.88450624040108039</v>
      </c>
      <c r="AH14">
        <f t="shared" si="11"/>
        <v>0.88959044444345803</v>
      </c>
      <c r="AI14">
        <v>261.11200000000002</v>
      </c>
      <c r="AJ14">
        <v>160.15</v>
      </c>
      <c r="AK14">
        <v>307.68599999999998</v>
      </c>
      <c r="AL14">
        <f t="shared" si="12"/>
        <v>1.1783679034284136</v>
      </c>
      <c r="AM14">
        <f t="shared" si="13"/>
        <v>1.9212363409303777</v>
      </c>
      <c r="AN14">
        <v>442.839</v>
      </c>
      <c r="AO14">
        <v>512.84900000000005</v>
      </c>
      <c r="AP14">
        <v>275.58199999999999</v>
      </c>
      <c r="AQ14">
        <f t="shared" si="14"/>
        <v>0.6223074300140683</v>
      </c>
      <c r="AR14">
        <f t="shared" si="15"/>
        <v>0.53735504992697647</v>
      </c>
      <c r="AS14">
        <v>1704.91</v>
      </c>
      <c r="AT14">
        <v>1517.2809999999999</v>
      </c>
      <c r="AU14">
        <v>1103.2159999999999</v>
      </c>
      <c r="AV14">
        <f t="shared" si="16"/>
        <v>0.64708166413476365</v>
      </c>
      <c r="AW14">
        <f t="shared" si="17"/>
        <v>0.72710064912168537</v>
      </c>
      <c r="AX14">
        <v>607.351</v>
      </c>
      <c r="AY14">
        <v>615.04300000000001</v>
      </c>
      <c r="AZ14">
        <v>438.20400000000001</v>
      </c>
      <c r="BA14">
        <f t="shared" si="18"/>
        <v>0.72150041738632198</v>
      </c>
      <c r="BB14">
        <f t="shared" si="19"/>
        <v>0.71247701380228701</v>
      </c>
      <c r="BC14">
        <v>717.08900000000006</v>
      </c>
      <c r="BD14">
        <v>755.05700000000002</v>
      </c>
      <c r="BE14">
        <v>592.149</v>
      </c>
      <c r="BF14">
        <f t="shared" si="20"/>
        <v>0.82576779172459758</v>
      </c>
      <c r="BG14">
        <f t="shared" si="21"/>
        <v>0.78424410342530426</v>
      </c>
    </row>
    <row r="15" spans="4:59" ht="17" thickBot="1" x14ac:dyDescent="0.25">
      <c r="D15" t="s">
        <v>45</v>
      </c>
      <c r="E15">
        <v>587.54100000000005</v>
      </c>
      <c r="F15">
        <v>425.61099999999999</v>
      </c>
      <c r="G15">
        <v>600.42100000000005</v>
      </c>
      <c r="H15">
        <f t="shared" si="0"/>
        <v>1.0219218743883405</v>
      </c>
      <c r="I15">
        <f t="shared" si="1"/>
        <v>1.4107271663561329</v>
      </c>
      <c r="J15">
        <v>1529.5170000000001</v>
      </c>
      <c r="K15">
        <v>1173.5309999999999</v>
      </c>
      <c r="L15">
        <v>1304.7239999999999</v>
      </c>
      <c r="M15">
        <f t="shared" si="2"/>
        <v>0.85303007419989441</v>
      </c>
      <c r="N15">
        <f t="shared" si="3"/>
        <v>1.1117933825352717</v>
      </c>
      <c r="O15">
        <v>2177.8310000000001</v>
      </c>
      <c r="P15">
        <v>1533.606</v>
      </c>
      <c r="Q15">
        <v>1621.635</v>
      </c>
      <c r="R15">
        <f t="shared" si="4"/>
        <v>0.74461011896699048</v>
      </c>
      <c r="S15">
        <f t="shared" si="5"/>
        <v>1.0574000101721042</v>
      </c>
      <c r="T15">
        <v>533.45600000000002</v>
      </c>
      <c r="U15">
        <v>522.57100000000003</v>
      </c>
      <c r="V15">
        <v>460.44499999999999</v>
      </c>
      <c r="W15">
        <f t="shared" si="6"/>
        <v>0.86313585375363666</v>
      </c>
      <c r="X15">
        <f t="shared" si="7"/>
        <v>0.88111471933957297</v>
      </c>
      <c r="Y15">
        <v>436.38299999999998</v>
      </c>
      <c r="Z15">
        <v>505.22199999999998</v>
      </c>
      <c r="AA15">
        <v>256.46300000000002</v>
      </c>
      <c r="AB15">
        <f t="shared" si="8"/>
        <v>0.58770162907354329</v>
      </c>
      <c r="AC15">
        <f t="shared" si="9"/>
        <v>0.50762437106856007</v>
      </c>
      <c r="AD15">
        <v>521.71100000000001</v>
      </c>
      <c r="AE15">
        <v>526.82799999999997</v>
      </c>
      <c r="AF15">
        <v>467.529</v>
      </c>
      <c r="AG15" s="2">
        <f t="shared" si="10"/>
        <v>0.89614556718183047</v>
      </c>
      <c r="AH15" s="2">
        <f t="shared" si="11"/>
        <v>0.88744144198865671</v>
      </c>
      <c r="AI15">
        <v>446.916</v>
      </c>
      <c r="AJ15">
        <v>367.89600000000002</v>
      </c>
      <c r="AK15">
        <v>406.22399999999999</v>
      </c>
      <c r="AL15">
        <f t="shared" si="12"/>
        <v>0.9089493327605187</v>
      </c>
      <c r="AM15">
        <f t="shared" si="13"/>
        <v>1.1041816165438059</v>
      </c>
      <c r="AN15">
        <v>458.18299999999999</v>
      </c>
      <c r="AO15">
        <v>482.32400000000001</v>
      </c>
      <c r="AP15">
        <v>364.75799999999998</v>
      </c>
      <c r="AQ15">
        <f t="shared" si="14"/>
        <v>0.79609675609963704</v>
      </c>
      <c r="AR15">
        <f t="shared" si="15"/>
        <v>0.75625098481518638</v>
      </c>
      <c r="AS15">
        <v>594.62</v>
      </c>
      <c r="AT15">
        <v>446.59300000000002</v>
      </c>
      <c r="AU15">
        <v>676.34299999999996</v>
      </c>
      <c r="AV15">
        <f t="shared" si="16"/>
        <v>1.1374373549493793</v>
      </c>
      <c r="AW15">
        <f t="shared" si="17"/>
        <v>1.5144505175853629</v>
      </c>
      <c r="AX15">
        <v>638.91999999999996</v>
      </c>
      <c r="AY15">
        <v>754.56500000000005</v>
      </c>
      <c r="AZ15">
        <v>429.714</v>
      </c>
      <c r="BA15">
        <f t="shared" si="18"/>
        <v>0.67256307518938208</v>
      </c>
      <c r="BB15">
        <f t="shared" si="19"/>
        <v>0.56948573018891679</v>
      </c>
      <c r="BC15">
        <v>530.71699999999998</v>
      </c>
      <c r="BD15">
        <v>597.87300000000005</v>
      </c>
      <c r="BE15">
        <v>475.47699999999998</v>
      </c>
      <c r="BF15">
        <f t="shared" si="20"/>
        <v>0.89591439505423798</v>
      </c>
      <c r="BG15">
        <f t="shared" si="21"/>
        <v>0.79528093759042462</v>
      </c>
    </row>
    <row r="16" spans="4:59" ht="17" thickBot="1" x14ac:dyDescent="0.25">
      <c r="D16" t="s">
        <v>46</v>
      </c>
      <c r="E16">
        <v>1203.33</v>
      </c>
      <c r="F16">
        <v>1349.5</v>
      </c>
      <c r="G16">
        <v>783.17</v>
      </c>
      <c r="H16">
        <f t="shared" si="0"/>
        <v>0.65083559788254264</v>
      </c>
      <c r="I16">
        <f t="shared" si="1"/>
        <v>0.58034086698777321</v>
      </c>
      <c r="J16">
        <v>1217.0820000000001</v>
      </c>
      <c r="K16">
        <v>1115.729</v>
      </c>
      <c r="L16">
        <v>1134.979</v>
      </c>
      <c r="M16">
        <f t="shared" si="2"/>
        <v>0.93254111062360623</v>
      </c>
      <c r="N16">
        <f t="shared" si="3"/>
        <v>1.0172532935865251</v>
      </c>
      <c r="O16">
        <v>1556.1569999999999</v>
      </c>
      <c r="P16">
        <v>1181.212</v>
      </c>
      <c r="Q16">
        <v>1209.1120000000001</v>
      </c>
      <c r="R16">
        <f t="shared" si="4"/>
        <v>0.77698586967767402</v>
      </c>
      <c r="S16">
        <f t="shared" si="5"/>
        <v>1.0236198074520071</v>
      </c>
      <c r="T16">
        <v>644.58000000000004</v>
      </c>
      <c r="U16">
        <v>638.875</v>
      </c>
      <c r="V16">
        <v>577.41099999999994</v>
      </c>
      <c r="W16">
        <f t="shared" si="6"/>
        <v>0.89579416053864513</v>
      </c>
      <c r="X16">
        <f t="shared" si="7"/>
        <v>0.90379338681275667</v>
      </c>
      <c r="Y16">
        <v>263.952</v>
      </c>
      <c r="Z16">
        <v>188.67500000000001</v>
      </c>
      <c r="AA16">
        <v>288.40199999999999</v>
      </c>
      <c r="AB16">
        <f t="shared" si="8"/>
        <v>1.0926304782687761</v>
      </c>
      <c r="AC16">
        <f t="shared" si="9"/>
        <v>1.5285649927123359</v>
      </c>
      <c r="AD16">
        <v>889.17499999999995</v>
      </c>
      <c r="AE16">
        <v>1124.71</v>
      </c>
      <c r="AF16">
        <v>608.11099999999999</v>
      </c>
      <c r="AG16">
        <f t="shared" si="10"/>
        <v>0.68390474316079519</v>
      </c>
      <c r="AH16">
        <f t="shared" si="11"/>
        <v>0.54068248704110389</v>
      </c>
      <c r="AI16">
        <v>327.67</v>
      </c>
      <c r="AJ16">
        <v>290.62200000000001</v>
      </c>
      <c r="AK16">
        <v>261.35899999999998</v>
      </c>
      <c r="AL16" s="2">
        <f t="shared" si="12"/>
        <v>0.79762871181371497</v>
      </c>
      <c r="AM16" s="2">
        <f t="shared" si="13"/>
        <v>0.89930906813661726</v>
      </c>
      <c r="AN16">
        <v>829.79600000000005</v>
      </c>
      <c r="AO16">
        <v>884.86400000000003</v>
      </c>
      <c r="AP16">
        <v>576.13099999999997</v>
      </c>
      <c r="AQ16">
        <f t="shared" si="14"/>
        <v>0.69430438324600252</v>
      </c>
      <c r="AR16">
        <f t="shared" si="15"/>
        <v>0.65109553558512945</v>
      </c>
      <c r="AS16">
        <v>785.68600000000004</v>
      </c>
      <c r="AT16">
        <v>822.95299999999997</v>
      </c>
      <c r="AU16">
        <v>505.84300000000002</v>
      </c>
      <c r="AV16">
        <f t="shared" si="16"/>
        <v>0.64382335945912239</v>
      </c>
      <c r="AW16">
        <f t="shared" si="17"/>
        <v>0.61466815237322181</v>
      </c>
      <c r="AX16">
        <v>628.822</v>
      </c>
      <c r="AY16">
        <v>615.46500000000003</v>
      </c>
      <c r="AZ16">
        <v>503.11599999999999</v>
      </c>
      <c r="BA16">
        <f t="shared" si="18"/>
        <v>0.80009287206872526</v>
      </c>
      <c r="BB16">
        <f t="shared" si="19"/>
        <v>0.81745671971598699</v>
      </c>
      <c r="BC16">
        <v>887.19299999999998</v>
      </c>
      <c r="BD16">
        <v>847.63499999999999</v>
      </c>
      <c r="BE16">
        <v>674.36699999999996</v>
      </c>
      <c r="BF16">
        <f t="shared" si="20"/>
        <v>0.76011307573436671</v>
      </c>
      <c r="BG16">
        <f t="shared" si="21"/>
        <v>0.79558654373639592</v>
      </c>
    </row>
    <row r="17" spans="4:59" ht="17" thickBot="1" x14ac:dyDescent="0.25">
      <c r="D17" t="s">
        <v>47</v>
      </c>
      <c r="E17">
        <v>901.19399999999996</v>
      </c>
      <c r="F17">
        <v>938.62900000000002</v>
      </c>
      <c r="G17">
        <v>629.35500000000002</v>
      </c>
      <c r="H17">
        <f t="shared" si="0"/>
        <v>0.69835684658353259</v>
      </c>
      <c r="I17">
        <f t="shared" si="1"/>
        <v>0.67050453374016783</v>
      </c>
      <c r="J17">
        <v>731.11599999999999</v>
      </c>
      <c r="K17">
        <v>613.81200000000001</v>
      </c>
      <c r="L17">
        <v>755.25</v>
      </c>
      <c r="M17" s="2">
        <f t="shared" si="2"/>
        <v>1.0330098096608473</v>
      </c>
      <c r="N17" s="2">
        <f t="shared" si="3"/>
        <v>1.2304256026275147</v>
      </c>
      <c r="O17">
        <v>1159.569</v>
      </c>
      <c r="P17">
        <v>915.70699999999999</v>
      </c>
      <c r="Q17">
        <v>910.83900000000006</v>
      </c>
      <c r="R17">
        <f t="shared" si="4"/>
        <v>0.78549788757719474</v>
      </c>
      <c r="S17">
        <f t="shared" si="5"/>
        <v>0.9946838890605838</v>
      </c>
      <c r="T17">
        <v>614.99300000000005</v>
      </c>
      <c r="U17">
        <v>607.57299999999998</v>
      </c>
      <c r="V17">
        <v>528.32000000000005</v>
      </c>
      <c r="W17">
        <f t="shared" si="6"/>
        <v>0.85906668856393487</v>
      </c>
      <c r="X17">
        <f t="shared" si="7"/>
        <v>0.86955806133583957</v>
      </c>
      <c r="Y17">
        <v>323.89499999999998</v>
      </c>
      <c r="Z17">
        <v>289.80700000000002</v>
      </c>
      <c r="AA17">
        <v>288.64800000000002</v>
      </c>
      <c r="AB17">
        <f t="shared" si="8"/>
        <v>0.89117769647570988</v>
      </c>
      <c r="AC17">
        <f t="shared" si="9"/>
        <v>0.99600078673047931</v>
      </c>
      <c r="AD17">
        <v>408.89600000000002</v>
      </c>
      <c r="AE17">
        <v>574.68100000000004</v>
      </c>
      <c r="AF17">
        <v>311.61500000000001</v>
      </c>
      <c r="AG17">
        <f t="shared" si="10"/>
        <v>0.76208864845828772</v>
      </c>
      <c r="AH17">
        <f t="shared" si="11"/>
        <v>0.5422399557319626</v>
      </c>
      <c r="AI17">
        <v>674.54899999999998</v>
      </c>
      <c r="AJ17">
        <v>704.56500000000005</v>
      </c>
      <c r="AK17">
        <v>502.041</v>
      </c>
      <c r="AL17">
        <f t="shared" si="12"/>
        <v>0.74426172153542591</v>
      </c>
      <c r="AM17">
        <f t="shared" si="13"/>
        <v>0.71255455493815323</v>
      </c>
      <c r="AN17">
        <v>555.20799999999997</v>
      </c>
      <c r="AO17">
        <v>571.22500000000002</v>
      </c>
      <c r="AP17">
        <v>410.51</v>
      </c>
      <c r="AQ17">
        <f t="shared" si="14"/>
        <v>0.73938055647613155</v>
      </c>
      <c r="AR17">
        <f t="shared" si="15"/>
        <v>0.718648518534728</v>
      </c>
      <c r="AS17">
        <v>797.44200000000001</v>
      </c>
      <c r="AT17">
        <v>984.63199999999995</v>
      </c>
      <c r="AU17">
        <v>473.96300000000002</v>
      </c>
      <c r="AV17">
        <f t="shared" si="16"/>
        <v>0.59435419754665542</v>
      </c>
      <c r="AW17">
        <f t="shared" si="17"/>
        <v>0.4813605489157371</v>
      </c>
      <c r="AX17">
        <v>959.85799999999995</v>
      </c>
      <c r="AY17">
        <v>1096.9469999999999</v>
      </c>
      <c r="AZ17">
        <v>779.92</v>
      </c>
      <c r="BA17">
        <f t="shared" si="18"/>
        <v>0.81253685440971479</v>
      </c>
      <c r="BB17">
        <f t="shared" si="19"/>
        <v>0.7109915064264728</v>
      </c>
      <c r="BC17">
        <v>713.65099999999995</v>
      </c>
      <c r="BD17">
        <v>702.97799999999995</v>
      </c>
      <c r="BE17">
        <v>646.30899999999997</v>
      </c>
      <c r="BF17">
        <f t="shared" si="20"/>
        <v>0.90563734934863116</v>
      </c>
      <c r="BG17">
        <f t="shared" si="21"/>
        <v>0.91938723544691303</v>
      </c>
    </row>
    <row r="18" spans="4:59" ht="17" thickBot="1" x14ac:dyDescent="0.25">
      <c r="D18" t="s">
        <v>48</v>
      </c>
      <c r="E18">
        <v>648.11500000000001</v>
      </c>
      <c r="F18">
        <v>671.01900000000001</v>
      </c>
      <c r="G18">
        <v>534.07000000000005</v>
      </c>
      <c r="H18">
        <f t="shared" si="0"/>
        <v>0.82403585783387212</v>
      </c>
      <c r="I18">
        <f t="shared" si="1"/>
        <v>0.79590890868961983</v>
      </c>
      <c r="J18">
        <v>1623.771</v>
      </c>
      <c r="K18">
        <v>1405.31</v>
      </c>
      <c r="L18">
        <v>1591.9639999999999</v>
      </c>
      <c r="M18">
        <f t="shared" si="2"/>
        <v>0.9804116467161933</v>
      </c>
      <c r="N18">
        <f t="shared" si="3"/>
        <v>1.1328205164696756</v>
      </c>
      <c r="O18">
        <v>1205.623</v>
      </c>
      <c r="P18">
        <v>1119.5830000000001</v>
      </c>
      <c r="Q18">
        <v>871.35299999999995</v>
      </c>
      <c r="R18">
        <f t="shared" si="4"/>
        <v>0.72274085680183597</v>
      </c>
      <c r="S18">
        <f t="shared" si="5"/>
        <v>0.77828352163260772</v>
      </c>
      <c r="T18">
        <v>687.822</v>
      </c>
      <c r="U18">
        <v>801.32600000000002</v>
      </c>
      <c r="V18">
        <v>534.92899999999997</v>
      </c>
      <c r="W18">
        <f t="shared" si="6"/>
        <v>0.77771429236052347</v>
      </c>
      <c r="X18">
        <f t="shared" si="7"/>
        <v>0.66755477795553864</v>
      </c>
      <c r="Y18">
        <v>211.82300000000001</v>
      </c>
      <c r="Z18">
        <v>106.316</v>
      </c>
      <c r="AA18">
        <v>303.089</v>
      </c>
      <c r="AB18" s="2">
        <f t="shared" si="8"/>
        <v>1.4308597272250889</v>
      </c>
      <c r="AC18" s="2">
        <f t="shared" si="9"/>
        <v>2.850831483502013</v>
      </c>
      <c r="AD18">
        <v>1124.799</v>
      </c>
      <c r="AE18">
        <v>1279.4680000000001</v>
      </c>
      <c r="AF18">
        <v>837.54100000000005</v>
      </c>
      <c r="AG18">
        <f t="shared" si="10"/>
        <v>0.74461392657710401</v>
      </c>
      <c r="AH18">
        <f t="shared" si="11"/>
        <v>0.65460097478014301</v>
      </c>
      <c r="AI18">
        <v>432.92899999999997</v>
      </c>
      <c r="AJ18">
        <v>435.14100000000002</v>
      </c>
      <c r="AK18">
        <v>346.19900000000001</v>
      </c>
      <c r="AL18">
        <f t="shared" si="12"/>
        <v>0.79966691997995065</v>
      </c>
      <c r="AM18">
        <f t="shared" si="13"/>
        <v>0.79560188536589294</v>
      </c>
      <c r="AN18">
        <v>498.04500000000002</v>
      </c>
      <c r="AO18">
        <v>575.24800000000005</v>
      </c>
      <c r="AP18">
        <v>349.80099999999999</v>
      </c>
      <c r="AQ18">
        <f t="shared" si="14"/>
        <v>0.70234818138923183</v>
      </c>
      <c r="AR18">
        <f t="shared" si="15"/>
        <v>0.60808729452340549</v>
      </c>
      <c r="AS18">
        <v>1110.3900000000001</v>
      </c>
      <c r="AT18">
        <v>1108.723</v>
      </c>
      <c r="AU18">
        <v>740.06</v>
      </c>
      <c r="AV18">
        <f t="shared" si="16"/>
        <v>0.66648654977080113</v>
      </c>
      <c r="AW18">
        <f t="shared" si="17"/>
        <v>0.66748863331959374</v>
      </c>
      <c r="AX18">
        <v>892.15099999999995</v>
      </c>
      <c r="AY18">
        <v>1089.8409999999999</v>
      </c>
      <c r="AZ18">
        <v>486.01600000000002</v>
      </c>
      <c r="BA18">
        <f t="shared" si="18"/>
        <v>0.54476876672222529</v>
      </c>
      <c r="BB18">
        <f t="shared" si="19"/>
        <v>0.4459512901423236</v>
      </c>
      <c r="BC18">
        <v>1012.378</v>
      </c>
      <c r="BD18">
        <v>1117.3779999999999</v>
      </c>
      <c r="BE18">
        <v>748.82500000000005</v>
      </c>
      <c r="BF18">
        <f t="shared" si="20"/>
        <v>0.73966937250710707</v>
      </c>
      <c r="BG18">
        <f t="shared" si="21"/>
        <v>0.67016264862920161</v>
      </c>
    </row>
    <row r="19" spans="4:59" x14ac:dyDescent="0.2">
      <c r="D19" t="s">
        <v>49</v>
      </c>
      <c r="E19">
        <v>782.81100000000004</v>
      </c>
      <c r="F19">
        <v>892.37099999999998</v>
      </c>
      <c r="G19">
        <v>614.69899999999996</v>
      </c>
      <c r="H19">
        <f t="shared" si="0"/>
        <v>0.78524573619941462</v>
      </c>
      <c r="I19">
        <f t="shared" si="1"/>
        <v>0.68883793848074393</v>
      </c>
      <c r="J19">
        <v>1362.057</v>
      </c>
      <c r="K19">
        <v>1022.43</v>
      </c>
      <c r="L19">
        <v>1288.2149999999999</v>
      </c>
      <c r="M19">
        <f t="shared" si="2"/>
        <v>0.94578640981985329</v>
      </c>
      <c r="N19">
        <f t="shared" si="3"/>
        <v>1.2599542266952262</v>
      </c>
      <c r="O19">
        <v>775.88</v>
      </c>
      <c r="P19">
        <v>752.24199999999996</v>
      </c>
      <c r="Q19">
        <v>586.23800000000006</v>
      </c>
      <c r="R19">
        <f t="shared" si="4"/>
        <v>0.75557818219312267</v>
      </c>
      <c r="S19">
        <f t="shared" si="5"/>
        <v>0.77932101637504958</v>
      </c>
      <c r="T19">
        <v>896.36699999999996</v>
      </c>
      <c r="U19">
        <v>1038.2840000000001</v>
      </c>
      <c r="V19">
        <v>715.08299999999997</v>
      </c>
      <c r="W19">
        <f t="shared" si="6"/>
        <v>0.79775694553681697</v>
      </c>
      <c r="X19">
        <f t="shared" si="7"/>
        <v>0.6887161894048256</v>
      </c>
      <c r="Y19">
        <v>353.03699999999998</v>
      </c>
      <c r="Z19">
        <v>413.89499999999998</v>
      </c>
      <c r="AA19">
        <v>267.44799999999998</v>
      </c>
      <c r="AB19">
        <f t="shared" si="8"/>
        <v>0.75756365480105481</v>
      </c>
      <c r="AC19">
        <f t="shared" si="9"/>
        <v>0.646173546430858</v>
      </c>
      <c r="AD19">
        <v>1066.6980000000001</v>
      </c>
      <c r="AE19">
        <v>1189.771</v>
      </c>
      <c r="AF19">
        <v>856.02200000000005</v>
      </c>
      <c r="AG19">
        <f t="shared" si="10"/>
        <v>0.80249705164910778</v>
      </c>
      <c r="AH19">
        <f t="shared" si="11"/>
        <v>0.71948467394145599</v>
      </c>
      <c r="AI19">
        <v>1245.038</v>
      </c>
      <c r="AJ19">
        <v>1220.9849999999999</v>
      </c>
      <c r="AK19">
        <v>982.86199999999997</v>
      </c>
      <c r="AL19">
        <f t="shared" si="12"/>
        <v>0.78942329471068351</v>
      </c>
      <c r="AM19">
        <f t="shared" si="13"/>
        <v>0.80497467208851869</v>
      </c>
      <c r="AN19">
        <v>735.00699999999995</v>
      </c>
      <c r="AO19">
        <v>632.93200000000002</v>
      </c>
      <c r="AP19">
        <v>777.40800000000002</v>
      </c>
      <c r="AQ19">
        <f t="shared" si="14"/>
        <v>1.0576878859657119</v>
      </c>
      <c r="AR19">
        <f t="shared" si="15"/>
        <v>1.2282646477030708</v>
      </c>
      <c r="AS19">
        <v>815.399</v>
      </c>
      <c r="AT19">
        <v>656.45</v>
      </c>
      <c r="AU19">
        <v>719.17700000000002</v>
      </c>
      <c r="AV19">
        <f t="shared" si="16"/>
        <v>0.8819939685969691</v>
      </c>
      <c r="AW19">
        <f t="shared" si="17"/>
        <v>1.095554878513215</v>
      </c>
      <c r="AX19">
        <v>368.76799999999997</v>
      </c>
      <c r="AY19">
        <v>506.09100000000001</v>
      </c>
      <c r="AZ19">
        <v>200.70500000000001</v>
      </c>
      <c r="BA19">
        <f t="shared" si="18"/>
        <v>0.54425817858382508</v>
      </c>
      <c r="BB19">
        <f t="shared" si="19"/>
        <v>0.39657887613097254</v>
      </c>
      <c r="BC19">
        <v>603.822</v>
      </c>
      <c r="BD19">
        <v>630.94100000000003</v>
      </c>
      <c r="BE19">
        <v>462.53500000000003</v>
      </c>
      <c r="BF19">
        <f t="shared" si="20"/>
        <v>0.76601216914918635</v>
      </c>
      <c r="BG19">
        <f t="shared" si="21"/>
        <v>0.73308756286245469</v>
      </c>
    </row>
    <row r="20" spans="4:59" x14ac:dyDescent="0.2">
      <c r="D20" t="s">
        <v>50</v>
      </c>
      <c r="E20">
        <v>749.17399999999998</v>
      </c>
      <c r="F20">
        <v>707.79100000000005</v>
      </c>
      <c r="G20">
        <v>578.39599999999996</v>
      </c>
      <c r="H20">
        <f t="shared" si="0"/>
        <v>0.77204494549997726</v>
      </c>
      <c r="I20">
        <f t="shared" si="1"/>
        <v>0.81718473391156421</v>
      </c>
      <c r="J20">
        <v>1093.5820000000001</v>
      </c>
      <c r="K20">
        <v>893.33299999999997</v>
      </c>
      <c r="L20">
        <v>1208.258</v>
      </c>
      <c r="M20">
        <f t="shared" si="2"/>
        <v>1.1048627354875995</v>
      </c>
      <c r="N20">
        <f t="shared" si="3"/>
        <v>1.352528116614969</v>
      </c>
      <c r="T20">
        <v>1083.0219999999999</v>
      </c>
      <c r="U20">
        <v>1217.076</v>
      </c>
      <c r="V20">
        <v>778.84100000000001</v>
      </c>
      <c r="W20">
        <f t="shared" si="6"/>
        <v>0.71913682270535595</v>
      </c>
      <c r="X20">
        <f t="shared" si="7"/>
        <v>0.63992799134975953</v>
      </c>
      <c r="Y20">
        <v>655.49</v>
      </c>
      <c r="Z20">
        <v>804.73099999999999</v>
      </c>
      <c r="AA20">
        <v>492.70100000000002</v>
      </c>
      <c r="AB20">
        <f t="shared" si="8"/>
        <v>0.75165296190636011</v>
      </c>
      <c r="AC20">
        <f t="shared" si="9"/>
        <v>0.6122555238955627</v>
      </c>
      <c r="AD20">
        <v>2065.623</v>
      </c>
      <c r="AE20">
        <v>1970.943</v>
      </c>
      <c r="AF20">
        <v>1300.287</v>
      </c>
      <c r="AG20">
        <f t="shared" si="10"/>
        <v>0.62948902098785697</v>
      </c>
      <c r="AH20">
        <f t="shared" si="11"/>
        <v>0.6597283635295389</v>
      </c>
      <c r="AI20">
        <v>597.28599999999994</v>
      </c>
      <c r="AJ20">
        <v>540.09</v>
      </c>
      <c r="AK20">
        <v>506.238</v>
      </c>
      <c r="AL20">
        <f t="shared" si="12"/>
        <v>0.84756381365041211</v>
      </c>
      <c r="AM20">
        <f t="shared" si="13"/>
        <v>0.93732155751819135</v>
      </c>
      <c r="AN20">
        <v>655.60799999999995</v>
      </c>
      <c r="AO20">
        <v>677.22299999999996</v>
      </c>
      <c r="AP20">
        <v>502.53699999999998</v>
      </c>
      <c r="AQ20">
        <f t="shared" si="14"/>
        <v>0.76652054276335857</v>
      </c>
      <c r="AR20">
        <f t="shared" si="15"/>
        <v>0.74205542339820119</v>
      </c>
      <c r="AS20">
        <v>789.24199999999996</v>
      </c>
      <c r="AT20">
        <v>767.85400000000004</v>
      </c>
      <c r="AU20">
        <v>528.66200000000003</v>
      </c>
      <c r="AV20">
        <f t="shared" si="16"/>
        <v>0.66983510760957987</v>
      </c>
      <c r="AW20">
        <f t="shared" si="17"/>
        <v>0.68849286452893388</v>
      </c>
      <c r="AX20">
        <v>549.79499999999996</v>
      </c>
      <c r="AY20">
        <v>521.73</v>
      </c>
      <c r="AZ20">
        <v>461.26</v>
      </c>
      <c r="BA20">
        <f t="shared" si="18"/>
        <v>0.83896725143007855</v>
      </c>
      <c r="BB20">
        <f t="shared" si="19"/>
        <v>0.88409713836658799</v>
      </c>
      <c r="BC20">
        <v>621.149</v>
      </c>
      <c r="BD20">
        <v>718.30799999999999</v>
      </c>
      <c r="BE20">
        <v>448.56799999999998</v>
      </c>
      <c r="BF20">
        <f t="shared" si="20"/>
        <v>0.72215845151485392</v>
      </c>
      <c r="BG20">
        <f t="shared" si="21"/>
        <v>0.62447863590548902</v>
      </c>
    </row>
    <row r="21" spans="4:59" x14ac:dyDescent="0.2">
      <c r="D21" t="s">
        <v>51</v>
      </c>
      <c r="E21">
        <v>1714.8420000000001</v>
      </c>
      <c r="F21">
        <v>1882.16</v>
      </c>
      <c r="G21">
        <v>1219.4649999999999</v>
      </c>
      <c r="H21">
        <f t="shared" si="0"/>
        <v>0.711123823652558</v>
      </c>
      <c r="I21">
        <f t="shared" si="1"/>
        <v>0.64790719173715294</v>
      </c>
      <c r="J21">
        <v>1013.605</v>
      </c>
      <c r="K21">
        <v>820.99599999999998</v>
      </c>
      <c r="L21">
        <v>1113.7190000000001</v>
      </c>
      <c r="M21">
        <f t="shared" si="2"/>
        <v>1.0987702310071479</v>
      </c>
      <c r="N21">
        <f t="shared" si="3"/>
        <v>1.3565461951093551</v>
      </c>
      <c r="T21">
        <v>718.38099999999997</v>
      </c>
      <c r="U21">
        <v>709.07899999999995</v>
      </c>
      <c r="V21">
        <v>798.05799999999999</v>
      </c>
      <c r="W21">
        <f t="shared" si="6"/>
        <v>1.1109118977255803</v>
      </c>
      <c r="X21">
        <f t="shared" si="7"/>
        <v>1.1254853126379432</v>
      </c>
      <c r="Y21">
        <v>610.77099999999996</v>
      </c>
      <c r="Z21">
        <v>835.91</v>
      </c>
      <c r="AA21">
        <v>427.86099999999999</v>
      </c>
      <c r="AB21">
        <f t="shared" si="8"/>
        <v>0.7005260564106679</v>
      </c>
      <c r="AC21">
        <f t="shared" si="9"/>
        <v>0.5118505580744338</v>
      </c>
      <c r="AD21">
        <v>1166.855</v>
      </c>
      <c r="AE21">
        <v>1096.3610000000001</v>
      </c>
      <c r="AF21">
        <v>842.63499999999999</v>
      </c>
      <c r="AG21">
        <f t="shared" si="10"/>
        <v>0.72214199707761462</v>
      </c>
      <c r="AH21">
        <f t="shared" si="11"/>
        <v>0.76857440204458194</v>
      </c>
      <c r="AI21">
        <v>545.30799999999999</v>
      </c>
      <c r="AJ21">
        <v>508.19600000000003</v>
      </c>
      <c r="AK21">
        <v>527.18499999999995</v>
      </c>
      <c r="AL21">
        <f t="shared" si="12"/>
        <v>0.96676557101674643</v>
      </c>
      <c r="AM21">
        <f t="shared" si="13"/>
        <v>1.037365504647813</v>
      </c>
      <c r="AN21">
        <v>389.95699999999999</v>
      </c>
      <c r="AO21">
        <v>324.79899999999998</v>
      </c>
      <c r="AP21">
        <v>405.42</v>
      </c>
      <c r="AQ21">
        <f t="shared" si="14"/>
        <v>1.0396530899560721</v>
      </c>
      <c r="AR21">
        <f t="shared" si="15"/>
        <v>1.2482181287503966</v>
      </c>
      <c r="AS21">
        <v>782.07399999999996</v>
      </c>
      <c r="AT21">
        <v>778.96900000000005</v>
      </c>
      <c r="AU21">
        <v>541.88599999999997</v>
      </c>
      <c r="AV21">
        <f t="shared" si="16"/>
        <v>0.69288328214465633</v>
      </c>
      <c r="AW21">
        <f t="shared" si="17"/>
        <v>0.69564514120587584</v>
      </c>
      <c r="AX21">
        <v>423.315</v>
      </c>
      <c r="AY21">
        <v>474.04300000000001</v>
      </c>
      <c r="AZ21">
        <v>314.04300000000001</v>
      </c>
      <c r="BA21">
        <f t="shared" si="18"/>
        <v>0.74186598632224232</v>
      </c>
      <c r="BB21">
        <f t="shared" si="19"/>
        <v>0.66247787647955991</v>
      </c>
      <c r="BC21">
        <v>1103.3789999999999</v>
      </c>
      <c r="BD21">
        <v>1151.462</v>
      </c>
      <c r="BE21">
        <v>825.20600000000002</v>
      </c>
      <c r="BF21">
        <f t="shared" si="20"/>
        <v>0.74788989096221703</v>
      </c>
      <c r="BG21">
        <f t="shared" si="21"/>
        <v>0.71665934264439468</v>
      </c>
    </row>
    <row r="22" spans="4:59" x14ac:dyDescent="0.2">
      <c r="D22" t="s">
        <v>52</v>
      </c>
      <c r="E22">
        <v>737.99800000000005</v>
      </c>
      <c r="F22">
        <v>937.95600000000002</v>
      </c>
      <c r="G22">
        <v>474.17099999999999</v>
      </c>
      <c r="H22">
        <f t="shared" si="0"/>
        <v>0.64250987130046422</v>
      </c>
      <c r="I22">
        <f t="shared" si="1"/>
        <v>0.50553650704297426</v>
      </c>
      <c r="J22">
        <v>663.93200000000002</v>
      </c>
      <c r="K22">
        <v>656.06799999999998</v>
      </c>
      <c r="L22">
        <v>598.21199999999999</v>
      </c>
      <c r="M22">
        <f t="shared" si="2"/>
        <v>0.90101395926088812</v>
      </c>
      <c r="N22">
        <f t="shared" si="3"/>
        <v>0.91181401927848948</v>
      </c>
      <c r="T22">
        <v>906.99</v>
      </c>
      <c r="U22">
        <v>1015.611</v>
      </c>
      <c r="V22">
        <v>634.66300000000001</v>
      </c>
      <c r="W22">
        <f t="shared" si="6"/>
        <v>0.69974641396266768</v>
      </c>
      <c r="X22">
        <f t="shared" si="7"/>
        <v>0.62490756795662905</v>
      </c>
      <c r="Y22">
        <v>309.12</v>
      </c>
      <c r="Z22">
        <v>356.90300000000002</v>
      </c>
      <c r="AA22">
        <v>226.12</v>
      </c>
      <c r="AB22">
        <f t="shared" si="8"/>
        <v>0.73149585921325055</v>
      </c>
      <c r="AC22">
        <f t="shared" si="9"/>
        <v>0.6335614999033351</v>
      </c>
      <c r="AD22">
        <v>795.471</v>
      </c>
      <c r="AE22">
        <v>835.39599999999996</v>
      </c>
      <c r="AF22">
        <v>622.17999999999995</v>
      </c>
      <c r="AG22">
        <f t="shared" si="10"/>
        <v>0.78215296346441288</v>
      </c>
      <c r="AH22">
        <f t="shared" si="11"/>
        <v>0.74477253901143892</v>
      </c>
      <c r="AI22">
        <v>485.846</v>
      </c>
      <c r="AJ22">
        <v>460.63799999999998</v>
      </c>
      <c r="AK22">
        <v>494.762</v>
      </c>
      <c r="AL22">
        <f t="shared" si="12"/>
        <v>1.0183514940948366</v>
      </c>
      <c r="AM22">
        <f t="shared" si="13"/>
        <v>1.074079863146332</v>
      </c>
      <c r="AN22">
        <v>402.34699999999998</v>
      </c>
      <c r="AO22">
        <v>339.19400000000002</v>
      </c>
      <c r="AP22">
        <v>422.226</v>
      </c>
      <c r="AQ22">
        <f t="shared" si="14"/>
        <v>1.0494076009017093</v>
      </c>
      <c r="AR22">
        <f t="shared" si="15"/>
        <v>1.2447920658973919</v>
      </c>
      <c r="AS22">
        <v>892.89700000000005</v>
      </c>
      <c r="AT22">
        <v>948.74300000000005</v>
      </c>
      <c r="AU22">
        <v>634.41399999999999</v>
      </c>
      <c r="AV22">
        <f t="shared" si="16"/>
        <v>0.71051196274598294</v>
      </c>
      <c r="AW22">
        <f t="shared" si="17"/>
        <v>0.66868899164473405</v>
      </c>
      <c r="AX22">
        <v>741.17200000000003</v>
      </c>
      <c r="AY22">
        <v>743.77</v>
      </c>
      <c r="AZ22">
        <v>587.70699999999999</v>
      </c>
      <c r="BA22">
        <f t="shared" si="18"/>
        <v>0.79294279870259532</v>
      </c>
      <c r="BB22">
        <f t="shared" si="19"/>
        <v>0.79017303736370115</v>
      </c>
      <c r="BC22">
        <v>1682.01</v>
      </c>
      <c r="BD22">
        <v>1379.838</v>
      </c>
      <c r="BE22">
        <v>1217.914</v>
      </c>
      <c r="BF22">
        <f t="shared" si="20"/>
        <v>0.7240824965368815</v>
      </c>
      <c r="BG22">
        <f t="shared" si="21"/>
        <v>0.88264999224546647</v>
      </c>
    </row>
    <row r="23" spans="4:59" x14ac:dyDescent="0.2">
      <c r="D23" t="s">
        <v>53</v>
      </c>
      <c r="E23">
        <v>2041.568</v>
      </c>
      <c r="F23">
        <v>1391.432</v>
      </c>
      <c r="G23">
        <v>1666.9780000000001</v>
      </c>
      <c r="H23">
        <f t="shared" si="0"/>
        <v>0.81651847991347826</v>
      </c>
      <c r="I23">
        <f t="shared" si="1"/>
        <v>1.1980305181999551</v>
      </c>
      <c r="J23">
        <v>850.01</v>
      </c>
      <c r="K23">
        <v>832.66200000000003</v>
      </c>
      <c r="L23">
        <v>641.38300000000004</v>
      </c>
      <c r="M23">
        <f t="shared" si="2"/>
        <v>0.75455935812519859</v>
      </c>
      <c r="N23">
        <f t="shared" si="3"/>
        <v>0.77028013767891412</v>
      </c>
      <c r="T23">
        <v>460.37200000000001</v>
      </c>
      <c r="U23">
        <v>528.83500000000004</v>
      </c>
      <c r="V23">
        <v>420.13099999999997</v>
      </c>
      <c r="W23">
        <f t="shared" si="6"/>
        <v>0.91259025309966713</v>
      </c>
      <c r="X23">
        <f t="shared" si="7"/>
        <v>0.79444628286705676</v>
      </c>
      <c r="Y23">
        <v>376.69400000000002</v>
      </c>
      <c r="Z23">
        <v>513.76300000000003</v>
      </c>
      <c r="AA23">
        <v>262.072</v>
      </c>
      <c r="AB23">
        <f t="shared" si="8"/>
        <v>0.69571588610384028</v>
      </c>
      <c r="AC23">
        <f t="shared" si="9"/>
        <v>0.51010290737168695</v>
      </c>
      <c r="AD23">
        <v>992.18200000000002</v>
      </c>
      <c r="AE23">
        <v>1082.0319999999999</v>
      </c>
      <c r="AF23">
        <v>822.32100000000003</v>
      </c>
      <c r="AG23">
        <f t="shared" si="10"/>
        <v>0.82880056279997016</v>
      </c>
      <c r="AH23">
        <f t="shared" si="11"/>
        <v>0.75997844795717695</v>
      </c>
      <c r="AI23">
        <v>524.64</v>
      </c>
      <c r="AJ23">
        <v>504.85500000000002</v>
      </c>
      <c r="AK23">
        <v>488.887</v>
      </c>
      <c r="AL23">
        <f t="shared" si="12"/>
        <v>0.93185231777981092</v>
      </c>
      <c r="AM23">
        <f t="shared" si="13"/>
        <v>0.96837111645918128</v>
      </c>
      <c r="AN23">
        <v>626.36300000000006</v>
      </c>
      <c r="AO23">
        <v>603.59299999999996</v>
      </c>
      <c r="AP23">
        <v>602.75599999999997</v>
      </c>
      <c r="AQ23">
        <f t="shared" si="14"/>
        <v>0.96231099218823579</v>
      </c>
      <c r="AR23">
        <f t="shared" si="15"/>
        <v>0.99861330399789261</v>
      </c>
      <c r="AS23">
        <v>784.27800000000002</v>
      </c>
      <c r="AT23">
        <v>823.803</v>
      </c>
      <c r="AU23">
        <v>591.41600000000005</v>
      </c>
      <c r="AV23">
        <f t="shared" si="16"/>
        <v>0.75408974878805735</v>
      </c>
      <c r="AW23">
        <f t="shared" si="17"/>
        <v>0.7179095002081809</v>
      </c>
      <c r="AX23">
        <v>631.53099999999995</v>
      </c>
      <c r="AY23">
        <v>700.84500000000003</v>
      </c>
      <c r="AZ23">
        <v>342.536</v>
      </c>
      <c r="BA23">
        <f t="shared" si="18"/>
        <v>0.54238984309558835</v>
      </c>
      <c r="BB23">
        <f t="shared" si="19"/>
        <v>0.48874715521977041</v>
      </c>
      <c r="BC23">
        <v>790.35699999999997</v>
      </c>
      <c r="BD23">
        <v>684.61599999999999</v>
      </c>
      <c r="BE23">
        <v>583.31399999999996</v>
      </c>
      <c r="BF23">
        <f t="shared" si="20"/>
        <v>0.7380386331746287</v>
      </c>
      <c r="BG23">
        <f t="shared" si="21"/>
        <v>0.85203091952276888</v>
      </c>
    </row>
    <row r="24" spans="4:59" x14ac:dyDescent="0.2">
      <c r="D24" t="s">
        <v>54</v>
      </c>
      <c r="E24">
        <v>1150.155</v>
      </c>
      <c r="F24">
        <v>905.23599999999999</v>
      </c>
      <c r="G24">
        <v>947.904</v>
      </c>
      <c r="H24">
        <f t="shared" si="0"/>
        <v>0.82415326629889019</v>
      </c>
      <c r="I24">
        <f t="shared" si="1"/>
        <v>1.0471346698540491</v>
      </c>
      <c r="J24">
        <v>1104.982</v>
      </c>
      <c r="K24">
        <v>1166.56</v>
      </c>
      <c r="L24">
        <v>609.33100000000002</v>
      </c>
      <c r="M24">
        <f t="shared" si="2"/>
        <v>0.55143975195976047</v>
      </c>
      <c r="N24">
        <f t="shared" si="3"/>
        <v>0.52233147030585658</v>
      </c>
      <c r="T24">
        <v>531.59299999999996</v>
      </c>
      <c r="U24">
        <v>424.00799999999998</v>
      </c>
      <c r="V24">
        <v>584.94799999999998</v>
      </c>
      <c r="W24">
        <f t="shared" si="6"/>
        <v>1.1003681387828659</v>
      </c>
      <c r="X24">
        <f t="shared" si="7"/>
        <v>1.3795683100318863</v>
      </c>
      <c r="Y24">
        <v>436.46199999999999</v>
      </c>
      <c r="Z24">
        <v>457.41500000000002</v>
      </c>
      <c r="AA24">
        <v>349.39</v>
      </c>
      <c r="AB24">
        <f t="shared" si="8"/>
        <v>0.80050496950479078</v>
      </c>
      <c r="AC24">
        <f t="shared" si="9"/>
        <v>0.76383590393843659</v>
      </c>
      <c r="AD24">
        <v>624.52800000000002</v>
      </c>
      <c r="AE24">
        <v>598.80600000000004</v>
      </c>
      <c r="AF24">
        <v>612.99800000000005</v>
      </c>
      <c r="AG24">
        <f t="shared" si="10"/>
        <v>0.98153805754105505</v>
      </c>
      <c r="AH24">
        <f t="shared" si="11"/>
        <v>1.0237004973230062</v>
      </c>
      <c r="AI24">
        <v>393.642</v>
      </c>
      <c r="AJ24">
        <v>350.60399999999998</v>
      </c>
      <c r="AK24">
        <v>362.947</v>
      </c>
      <c r="AL24">
        <f t="shared" si="12"/>
        <v>0.92202305648279403</v>
      </c>
      <c r="AM24">
        <f t="shared" si="13"/>
        <v>1.0352049605823095</v>
      </c>
      <c r="AN24">
        <v>419.23899999999998</v>
      </c>
      <c r="AO24">
        <v>368.517</v>
      </c>
      <c r="AP24">
        <v>399.25</v>
      </c>
      <c r="AQ24">
        <f t="shared" si="14"/>
        <v>0.95232075260173799</v>
      </c>
      <c r="AR24">
        <f t="shared" si="15"/>
        <v>1.0833964240455665</v>
      </c>
      <c r="AS24">
        <v>913.14200000000005</v>
      </c>
      <c r="AT24">
        <v>961.48900000000003</v>
      </c>
      <c r="AU24">
        <v>608.95799999999997</v>
      </c>
      <c r="AV24">
        <f t="shared" si="16"/>
        <v>0.66688204025222797</v>
      </c>
      <c r="AW24">
        <f t="shared" si="17"/>
        <v>0.63334889946738859</v>
      </c>
      <c r="AX24">
        <v>453.255</v>
      </c>
      <c r="AY24">
        <v>484.31900000000002</v>
      </c>
      <c r="AZ24">
        <v>327.48</v>
      </c>
      <c r="BA24">
        <f t="shared" si="18"/>
        <v>0.72250719793493734</v>
      </c>
      <c r="BB24">
        <f t="shared" si="19"/>
        <v>0.67616591544003024</v>
      </c>
      <c r="BC24">
        <v>806.11300000000006</v>
      </c>
      <c r="BD24">
        <v>792.03700000000003</v>
      </c>
      <c r="BE24">
        <v>640.40599999999995</v>
      </c>
      <c r="BF24">
        <f t="shared" si="20"/>
        <v>0.79443700821100749</v>
      </c>
      <c r="BG24">
        <f t="shared" si="21"/>
        <v>0.80855566090978059</v>
      </c>
    </row>
    <row r="25" spans="4:59" x14ac:dyDescent="0.2">
      <c r="D25" t="s">
        <v>55</v>
      </c>
      <c r="E25">
        <v>834.08699999999999</v>
      </c>
      <c r="F25">
        <v>927.13900000000001</v>
      </c>
      <c r="G25">
        <v>583.78800000000001</v>
      </c>
      <c r="H25">
        <f t="shared" si="0"/>
        <v>0.69991259904542336</v>
      </c>
      <c r="I25">
        <f t="shared" si="1"/>
        <v>0.62966610184664862</v>
      </c>
      <c r="J25">
        <v>1190.7619999999999</v>
      </c>
      <c r="K25">
        <v>1100.296</v>
      </c>
      <c r="L25">
        <v>987.42899999999997</v>
      </c>
      <c r="M25">
        <f t="shared" si="2"/>
        <v>0.82924127575451689</v>
      </c>
      <c r="N25">
        <f t="shared" si="3"/>
        <v>0.89742123937558615</v>
      </c>
      <c r="T25">
        <v>518.279</v>
      </c>
      <c r="U25">
        <v>597.154</v>
      </c>
      <c r="V25">
        <v>479.029</v>
      </c>
      <c r="W25">
        <f t="shared" si="6"/>
        <v>0.9242685889260418</v>
      </c>
      <c r="X25">
        <f t="shared" si="7"/>
        <v>0.80218670560692884</v>
      </c>
      <c r="Y25">
        <v>412.70600000000002</v>
      </c>
      <c r="Z25">
        <v>388.661</v>
      </c>
      <c r="AA25">
        <v>366.64600000000002</v>
      </c>
      <c r="AB25">
        <f t="shared" si="8"/>
        <v>0.88839512873571014</v>
      </c>
      <c r="AC25">
        <f t="shared" si="9"/>
        <v>0.9433568070889542</v>
      </c>
      <c r="AD25">
        <v>688.24699999999996</v>
      </c>
      <c r="AE25">
        <v>679.40499999999997</v>
      </c>
      <c r="AF25">
        <v>703.726</v>
      </c>
      <c r="AG25">
        <f t="shared" si="10"/>
        <v>1.0224904721706016</v>
      </c>
      <c r="AH25">
        <f t="shared" si="11"/>
        <v>1.0357974992824603</v>
      </c>
      <c r="AI25">
        <v>508.66899999999998</v>
      </c>
      <c r="AJ25">
        <v>567.97699999999998</v>
      </c>
      <c r="AK25">
        <v>414.52499999999998</v>
      </c>
      <c r="AL25">
        <f t="shared" si="12"/>
        <v>0.81492090141133033</v>
      </c>
      <c r="AM25">
        <f t="shared" si="13"/>
        <v>0.729827088068707</v>
      </c>
      <c r="AN25">
        <v>435.34699999999998</v>
      </c>
      <c r="AO25">
        <v>427.209</v>
      </c>
      <c r="AP25">
        <v>398.40100000000001</v>
      </c>
      <c r="AQ25">
        <f t="shared" si="14"/>
        <v>0.91513436408198523</v>
      </c>
      <c r="AR25">
        <f t="shared" si="15"/>
        <v>0.93256696371097048</v>
      </c>
      <c r="AS25">
        <v>729.93</v>
      </c>
      <c r="AT25">
        <v>638.52700000000004</v>
      </c>
      <c r="AU25">
        <v>569.49</v>
      </c>
      <c r="AV25">
        <f t="shared" si="16"/>
        <v>0.78019810118778521</v>
      </c>
      <c r="AW25">
        <f t="shared" si="17"/>
        <v>0.89188084450618377</v>
      </c>
      <c r="AX25">
        <v>514.73099999999999</v>
      </c>
      <c r="AY25">
        <v>556.86900000000003</v>
      </c>
      <c r="AZ25">
        <v>385.88299999999998</v>
      </c>
      <c r="BA25">
        <f t="shared" si="18"/>
        <v>0.74967895852396682</v>
      </c>
      <c r="BB25">
        <f t="shared" si="19"/>
        <v>0.69295112495039224</v>
      </c>
      <c r="BC25">
        <v>1054.8109999999999</v>
      </c>
      <c r="BD25">
        <v>1031.8620000000001</v>
      </c>
      <c r="BE25">
        <v>818.15300000000002</v>
      </c>
      <c r="BF25">
        <f t="shared" si="20"/>
        <v>0.77563942734764812</v>
      </c>
      <c r="BG25">
        <f t="shared" si="21"/>
        <v>0.79288994070912577</v>
      </c>
    </row>
    <row r="26" spans="4:59" x14ac:dyDescent="0.2">
      <c r="D26" t="s">
        <v>56</v>
      </c>
      <c r="E26">
        <v>700.46299999999997</v>
      </c>
      <c r="F26">
        <v>805.38099999999997</v>
      </c>
      <c r="G26">
        <v>462.65</v>
      </c>
      <c r="H26">
        <f t="shared" si="0"/>
        <v>0.66049170334478768</v>
      </c>
      <c r="I26">
        <f t="shared" si="1"/>
        <v>0.57444861500333377</v>
      </c>
      <c r="J26">
        <v>632.56799999999998</v>
      </c>
      <c r="K26">
        <v>652.49400000000003</v>
      </c>
      <c r="L26">
        <v>467.43200000000002</v>
      </c>
      <c r="M26">
        <f t="shared" si="2"/>
        <v>0.73894348117514641</v>
      </c>
      <c r="N26">
        <f t="shared" si="3"/>
        <v>0.71637746860507534</v>
      </c>
      <c r="T26">
        <v>481.57799999999997</v>
      </c>
      <c r="U26">
        <v>612.08299999999997</v>
      </c>
      <c r="V26">
        <v>399.78899999999999</v>
      </c>
      <c r="W26">
        <f t="shared" si="6"/>
        <v>0.8301645839303291</v>
      </c>
      <c r="X26">
        <f t="shared" si="7"/>
        <v>0.65316141765087421</v>
      </c>
      <c r="Y26">
        <v>315.30399999999997</v>
      </c>
      <c r="Z26">
        <v>387.27600000000001</v>
      </c>
      <c r="AA26">
        <v>230.58</v>
      </c>
      <c r="AB26">
        <f t="shared" si="8"/>
        <v>0.73129424301626378</v>
      </c>
      <c r="AC26">
        <f t="shared" si="9"/>
        <v>0.59538933473801636</v>
      </c>
      <c r="AD26">
        <v>1044.1120000000001</v>
      </c>
      <c r="AE26">
        <v>1099.355</v>
      </c>
      <c r="AF26">
        <v>737.27700000000004</v>
      </c>
      <c r="AG26">
        <f t="shared" si="10"/>
        <v>0.70612826976416321</v>
      </c>
      <c r="AH26">
        <f t="shared" si="11"/>
        <v>0.67064506005794311</v>
      </c>
      <c r="AI26">
        <v>953.13800000000003</v>
      </c>
      <c r="AJ26">
        <v>879.49199999999996</v>
      </c>
      <c r="AK26">
        <v>832.87099999999998</v>
      </c>
      <c r="AL26">
        <f t="shared" si="12"/>
        <v>0.87381995052133055</v>
      </c>
      <c r="AM26">
        <f t="shared" si="13"/>
        <v>0.94699099025346456</v>
      </c>
      <c r="AN26">
        <v>1252.808</v>
      </c>
      <c r="AO26">
        <v>1012.571</v>
      </c>
      <c r="AP26">
        <v>973.49</v>
      </c>
      <c r="AQ26">
        <f t="shared" si="14"/>
        <v>0.77704644287073521</v>
      </c>
      <c r="AR26">
        <f t="shared" si="15"/>
        <v>0.96140418795323979</v>
      </c>
      <c r="AS26">
        <v>793.15800000000002</v>
      </c>
      <c r="AT26">
        <v>745.25300000000004</v>
      </c>
      <c r="AU26">
        <v>586.80499999999995</v>
      </c>
      <c r="AV26">
        <f t="shared" si="16"/>
        <v>0.73983367752704998</v>
      </c>
      <c r="AW26">
        <f t="shared" si="17"/>
        <v>0.7873903224810902</v>
      </c>
      <c r="AX26">
        <v>560.01800000000003</v>
      </c>
      <c r="AY26">
        <v>557.93499999999995</v>
      </c>
      <c r="AZ26">
        <v>438.33199999999999</v>
      </c>
      <c r="BA26">
        <f t="shared" si="18"/>
        <v>0.7827105557321371</v>
      </c>
      <c r="BB26">
        <f t="shared" si="19"/>
        <v>0.78563273499601216</v>
      </c>
      <c r="BC26">
        <v>1384.9490000000001</v>
      </c>
      <c r="BD26">
        <v>1121.912</v>
      </c>
      <c r="BE26">
        <v>1113.3510000000001</v>
      </c>
      <c r="BF26">
        <f t="shared" si="20"/>
        <v>0.80389313974738419</v>
      </c>
      <c r="BG26">
        <f t="shared" si="21"/>
        <v>0.9923692767347172</v>
      </c>
    </row>
    <row r="27" spans="4:59" x14ac:dyDescent="0.2">
      <c r="D27" t="s">
        <v>57</v>
      </c>
      <c r="E27">
        <v>3211.4059999999999</v>
      </c>
      <c r="F27">
        <v>2226.8870000000002</v>
      </c>
      <c r="G27">
        <v>2698.6860000000001</v>
      </c>
      <c r="H27">
        <f t="shared" si="0"/>
        <v>0.84034407359268815</v>
      </c>
      <c r="I27">
        <f t="shared" si="1"/>
        <v>1.2118648139757429</v>
      </c>
      <c r="J27">
        <v>522.58299999999997</v>
      </c>
      <c r="K27">
        <v>522.80600000000004</v>
      </c>
      <c r="L27">
        <v>481.68099999999998</v>
      </c>
      <c r="M27">
        <f t="shared" si="2"/>
        <v>0.92173109343396176</v>
      </c>
      <c r="N27">
        <f t="shared" si="3"/>
        <v>0.92133793414765697</v>
      </c>
      <c r="T27">
        <v>628.18499999999995</v>
      </c>
      <c r="U27">
        <v>834.29399999999998</v>
      </c>
      <c r="V27">
        <v>509.90800000000002</v>
      </c>
      <c r="W27">
        <f t="shared" si="6"/>
        <v>0.81171629376696364</v>
      </c>
      <c r="X27">
        <f t="shared" si="7"/>
        <v>0.61118502590214008</v>
      </c>
      <c r="Y27">
        <v>327.565</v>
      </c>
      <c r="Z27">
        <v>310.01499999999999</v>
      </c>
      <c r="AA27">
        <v>307.82600000000002</v>
      </c>
      <c r="AB27">
        <f t="shared" si="8"/>
        <v>0.93974020423427418</v>
      </c>
      <c r="AC27">
        <f t="shared" si="9"/>
        <v>0.99293905133622573</v>
      </c>
      <c r="AD27">
        <v>806.23800000000006</v>
      </c>
      <c r="AE27">
        <v>789.91399999999999</v>
      </c>
      <c r="AF27">
        <v>769.70500000000004</v>
      </c>
      <c r="AG27">
        <f t="shared" si="10"/>
        <v>0.95468707751309168</v>
      </c>
      <c r="AH27">
        <f t="shared" si="11"/>
        <v>0.9744162022701206</v>
      </c>
      <c r="AI27">
        <v>489.66500000000002</v>
      </c>
      <c r="AJ27">
        <v>485.041</v>
      </c>
      <c r="AK27">
        <v>463.51799999999997</v>
      </c>
      <c r="AL27">
        <f t="shared" si="12"/>
        <v>0.94660226889812416</v>
      </c>
      <c r="AM27">
        <f t="shared" si="13"/>
        <v>0.9556264315800107</v>
      </c>
      <c r="AN27">
        <v>823.15</v>
      </c>
      <c r="AO27">
        <v>789.702</v>
      </c>
      <c r="AP27">
        <v>610.05899999999997</v>
      </c>
      <c r="AQ27">
        <f t="shared" si="14"/>
        <v>0.74112737654133509</v>
      </c>
      <c r="AR27">
        <f t="shared" si="15"/>
        <v>0.7725179877979288</v>
      </c>
      <c r="AS27">
        <v>677.19200000000001</v>
      </c>
      <c r="AT27">
        <v>704.80799999999999</v>
      </c>
      <c r="AU27">
        <v>565.11699999999996</v>
      </c>
      <c r="AV27">
        <f t="shared" si="16"/>
        <v>0.83450040756535804</v>
      </c>
      <c r="AW27">
        <f t="shared" si="17"/>
        <v>0.80180276046809906</v>
      </c>
      <c r="AX27">
        <v>472.33699999999999</v>
      </c>
      <c r="AY27">
        <v>479.03399999999999</v>
      </c>
      <c r="AZ27">
        <v>330.52300000000002</v>
      </c>
      <c r="BA27">
        <f t="shared" si="18"/>
        <v>0.6997609757440133</v>
      </c>
      <c r="BB27">
        <f t="shared" si="19"/>
        <v>0.68997816438916659</v>
      </c>
      <c r="BC27">
        <v>420.96100000000001</v>
      </c>
      <c r="BD27">
        <v>494.89</v>
      </c>
      <c r="BE27">
        <v>322.98599999999999</v>
      </c>
      <c r="BF27">
        <f t="shared" si="20"/>
        <v>0.76725872467995848</v>
      </c>
      <c r="BG27">
        <f t="shared" si="21"/>
        <v>0.65264200125280369</v>
      </c>
    </row>
    <row r="28" spans="4:59" x14ac:dyDescent="0.2">
      <c r="D28" t="s">
        <v>58</v>
      </c>
      <c r="E28">
        <v>1208.424</v>
      </c>
      <c r="F28">
        <v>1401.49</v>
      </c>
      <c r="G28">
        <v>734.81</v>
      </c>
      <c r="H28">
        <f t="shared" si="0"/>
        <v>0.6080729942470523</v>
      </c>
      <c r="I28">
        <f t="shared" si="1"/>
        <v>0.52430627403691776</v>
      </c>
      <c r="T28">
        <v>608.096</v>
      </c>
      <c r="U28">
        <v>691.57899999999995</v>
      </c>
      <c r="V28">
        <v>513.31500000000005</v>
      </c>
      <c r="W28">
        <f t="shared" si="6"/>
        <v>0.84413480766194815</v>
      </c>
      <c r="X28">
        <f t="shared" si="7"/>
        <v>0.74223624488308648</v>
      </c>
      <c r="Y28">
        <v>375.91</v>
      </c>
      <c r="Z28">
        <v>400.59300000000002</v>
      </c>
      <c r="AA28">
        <v>312.37</v>
      </c>
      <c r="AB28">
        <f t="shared" si="8"/>
        <v>0.83097017903221515</v>
      </c>
      <c r="AC28">
        <f t="shared" si="9"/>
        <v>0.77976899246866516</v>
      </c>
      <c r="AD28">
        <v>707.53599999999994</v>
      </c>
      <c r="AE28">
        <v>884.072</v>
      </c>
      <c r="AF28">
        <v>547.29499999999996</v>
      </c>
      <c r="AG28">
        <f t="shared" si="10"/>
        <v>0.77352247800818619</v>
      </c>
      <c r="AH28">
        <f t="shared" si="11"/>
        <v>0.61906156964591119</v>
      </c>
      <c r="AI28">
        <v>733.93799999999999</v>
      </c>
      <c r="AJ28">
        <v>593.26199999999994</v>
      </c>
      <c r="AK28">
        <v>610.64400000000001</v>
      </c>
      <c r="AL28">
        <f t="shared" si="12"/>
        <v>0.83201033329790797</v>
      </c>
      <c r="AM28">
        <f t="shared" si="13"/>
        <v>1.0292990280853991</v>
      </c>
      <c r="AN28">
        <v>838.8</v>
      </c>
      <c r="AO28">
        <v>901.02800000000002</v>
      </c>
      <c r="AP28">
        <v>585.44500000000005</v>
      </c>
      <c r="AQ28">
        <f t="shared" si="14"/>
        <v>0.69795541249403925</v>
      </c>
      <c r="AR28">
        <f t="shared" si="15"/>
        <v>0.64975228294792176</v>
      </c>
      <c r="AS28">
        <v>682.46900000000005</v>
      </c>
      <c r="AT28">
        <v>716.93200000000002</v>
      </c>
      <c r="AU28">
        <v>506.07299999999998</v>
      </c>
      <c r="AV28">
        <f t="shared" si="16"/>
        <v>0.74153258243231557</v>
      </c>
      <c r="AW28">
        <f t="shared" si="17"/>
        <v>0.70588702973224793</v>
      </c>
      <c r="AX28">
        <v>742.06700000000001</v>
      </c>
      <c r="AY28">
        <v>850.79399999999998</v>
      </c>
      <c r="AZ28">
        <v>516.077</v>
      </c>
      <c r="BA28">
        <f t="shared" si="18"/>
        <v>0.69545876585267907</v>
      </c>
      <c r="BB28">
        <f t="shared" si="19"/>
        <v>0.60658279207422716</v>
      </c>
      <c r="BC28">
        <v>949.64300000000003</v>
      </c>
      <c r="BD28">
        <v>724.73800000000006</v>
      </c>
      <c r="BE28">
        <v>740.06799999999998</v>
      </c>
      <c r="BF28">
        <f t="shared" si="20"/>
        <v>0.77931180454128546</v>
      </c>
      <c r="BG28">
        <f t="shared" si="21"/>
        <v>1.0211524716518243</v>
      </c>
    </row>
    <row r="29" spans="4:59" x14ac:dyDescent="0.2">
      <c r="D29" t="s">
        <v>59</v>
      </c>
      <c r="E29">
        <v>999.05499999999995</v>
      </c>
      <c r="F29">
        <v>778.37</v>
      </c>
      <c r="G29">
        <v>981.39099999999996</v>
      </c>
      <c r="H29">
        <f t="shared" si="0"/>
        <v>0.98231929173068555</v>
      </c>
      <c r="I29">
        <f t="shared" si="1"/>
        <v>1.2608283978056707</v>
      </c>
      <c r="T29">
        <v>720.09299999999996</v>
      </c>
      <c r="U29">
        <v>787.81299999999999</v>
      </c>
      <c r="V29">
        <v>600.94399999999996</v>
      </c>
      <c r="W29">
        <f t="shared" si="6"/>
        <v>0.83453665012713629</v>
      </c>
      <c r="X29">
        <f t="shared" si="7"/>
        <v>0.7628003092104344</v>
      </c>
      <c r="Y29">
        <v>341.108</v>
      </c>
      <c r="Z29">
        <v>281.49599999999998</v>
      </c>
      <c r="AA29">
        <v>318.16899999999998</v>
      </c>
      <c r="AB29">
        <f t="shared" si="8"/>
        <v>0.93275150392251127</v>
      </c>
      <c r="AC29">
        <f t="shared" si="9"/>
        <v>1.130278938244238</v>
      </c>
      <c r="AD29">
        <v>447.39100000000002</v>
      </c>
      <c r="AE29">
        <v>318.62200000000001</v>
      </c>
      <c r="AF29">
        <v>635.82899999999995</v>
      </c>
      <c r="AG29">
        <f t="shared" si="10"/>
        <v>1.421193095077907</v>
      </c>
      <c r="AH29">
        <f t="shared" si="11"/>
        <v>1.9955590009478315</v>
      </c>
      <c r="AI29">
        <v>539.33299999999997</v>
      </c>
      <c r="AJ29">
        <v>517.63800000000003</v>
      </c>
      <c r="AK29">
        <v>456.43799999999999</v>
      </c>
      <c r="AL29">
        <f t="shared" si="12"/>
        <v>0.84630089388188745</v>
      </c>
      <c r="AM29">
        <f t="shared" si="13"/>
        <v>0.88177065825924672</v>
      </c>
      <c r="AN29">
        <v>1043.154</v>
      </c>
      <c r="AO29">
        <v>998.23900000000003</v>
      </c>
      <c r="AP29">
        <v>766.89099999999996</v>
      </c>
      <c r="AQ29">
        <f t="shared" si="14"/>
        <v>0.73516566106250847</v>
      </c>
      <c r="AR29">
        <f t="shared" si="15"/>
        <v>0.76824387746822143</v>
      </c>
      <c r="AS29">
        <v>1147.826</v>
      </c>
      <c r="AT29">
        <v>980.98599999999999</v>
      </c>
      <c r="AU29">
        <v>895.13800000000003</v>
      </c>
      <c r="AV29">
        <f t="shared" si="16"/>
        <v>0.77985513483751023</v>
      </c>
      <c r="AW29">
        <f t="shared" si="17"/>
        <v>0.91248804773972314</v>
      </c>
      <c r="AX29">
        <v>1180.1489999999999</v>
      </c>
      <c r="AY29">
        <v>1356.2090000000001</v>
      </c>
      <c r="AZ29">
        <v>734.74300000000005</v>
      </c>
      <c r="BA29">
        <f t="shared" si="18"/>
        <v>0.62258494478239623</v>
      </c>
      <c r="BB29">
        <f t="shared" si="19"/>
        <v>0.54176236848450354</v>
      </c>
      <c r="BC29">
        <v>548.18700000000001</v>
      </c>
      <c r="BD29">
        <v>442.12299999999999</v>
      </c>
      <c r="BE29">
        <v>545.65200000000004</v>
      </c>
      <c r="BF29">
        <f t="shared" si="20"/>
        <v>0.99537566560316104</v>
      </c>
      <c r="BG29">
        <f t="shared" si="21"/>
        <v>1.2341633436849022</v>
      </c>
    </row>
    <row r="30" spans="4:59" x14ac:dyDescent="0.2">
      <c r="D30" t="s">
        <v>60</v>
      </c>
      <c r="E30">
        <v>982.45600000000002</v>
      </c>
      <c r="F30">
        <v>923.20399999999995</v>
      </c>
      <c r="G30">
        <v>808.36699999999996</v>
      </c>
      <c r="H30">
        <f t="shared" si="0"/>
        <v>0.82280224254317746</v>
      </c>
      <c r="I30">
        <f t="shared" si="1"/>
        <v>0.87561037430513733</v>
      </c>
      <c r="T30">
        <v>1119.576</v>
      </c>
      <c r="U30">
        <v>1283.7550000000001</v>
      </c>
      <c r="V30">
        <v>759.87199999999996</v>
      </c>
      <c r="W30">
        <f t="shared" si="6"/>
        <v>0.67871408461774807</v>
      </c>
      <c r="X30">
        <f t="shared" si="7"/>
        <v>0.59191356606206003</v>
      </c>
      <c r="Y30">
        <v>456.65100000000001</v>
      </c>
      <c r="Z30">
        <v>569.29399999999998</v>
      </c>
      <c r="AA30">
        <v>330.15800000000002</v>
      </c>
      <c r="AB30">
        <f t="shared" si="8"/>
        <v>0.72299852622681215</v>
      </c>
      <c r="AC30">
        <f t="shared" si="9"/>
        <v>0.57994287661559762</v>
      </c>
      <c r="AD30">
        <v>581.654</v>
      </c>
      <c r="AE30">
        <v>430.32100000000003</v>
      </c>
      <c r="AF30">
        <v>762.46100000000001</v>
      </c>
      <c r="AG30">
        <f t="shared" si="10"/>
        <v>1.3108497491635922</v>
      </c>
      <c r="AH30">
        <f t="shared" si="11"/>
        <v>1.7718424153132195</v>
      </c>
      <c r="AI30">
        <v>1070.278</v>
      </c>
      <c r="AJ30">
        <v>956.85</v>
      </c>
      <c r="AK30">
        <v>791.35</v>
      </c>
      <c r="AL30">
        <f t="shared" si="12"/>
        <v>0.73938733674802248</v>
      </c>
      <c r="AM30">
        <f t="shared" si="13"/>
        <v>0.82703663061085853</v>
      </c>
      <c r="AN30">
        <v>1216.5119999999999</v>
      </c>
      <c r="AO30">
        <v>1154.953</v>
      </c>
      <c r="AP30">
        <v>928.13499999999999</v>
      </c>
      <c r="AQ30">
        <f t="shared" si="14"/>
        <v>0.76294767334806401</v>
      </c>
      <c r="AR30">
        <f t="shared" si="15"/>
        <v>0.80361278770651279</v>
      </c>
      <c r="AS30">
        <v>699.88199999999995</v>
      </c>
      <c r="AT30">
        <v>629.49699999999996</v>
      </c>
      <c r="AU30">
        <v>545.76700000000005</v>
      </c>
      <c r="AV30">
        <f t="shared" si="16"/>
        <v>0.77979859462023615</v>
      </c>
      <c r="AW30">
        <f t="shared" si="17"/>
        <v>0.86698904045611036</v>
      </c>
      <c r="AX30">
        <v>1193.6569999999999</v>
      </c>
      <c r="AY30">
        <v>1277.2650000000001</v>
      </c>
      <c r="AZ30">
        <v>775.14300000000003</v>
      </c>
      <c r="BA30">
        <f t="shared" si="18"/>
        <v>0.64938504109639539</v>
      </c>
      <c r="BB30">
        <f t="shared" si="19"/>
        <v>0.60687719463071488</v>
      </c>
      <c r="BC30">
        <v>482.01400000000001</v>
      </c>
      <c r="BD30">
        <v>447.57600000000002</v>
      </c>
      <c r="BE30">
        <v>451.584</v>
      </c>
      <c r="BF30">
        <f t="shared" si="20"/>
        <v>0.93686905359595363</v>
      </c>
      <c r="BG30">
        <f t="shared" si="21"/>
        <v>1.0089549037481902</v>
      </c>
    </row>
    <row r="31" spans="4:59" x14ac:dyDescent="0.2">
      <c r="D31" t="s">
        <v>61</v>
      </c>
      <c r="E31">
        <v>783.19600000000003</v>
      </c>
      <c r="F31">
        <v>750.45500000000004</v>
      </c>
      <c r="G31">
        <v>647.34900000000005</v>
      </c>
      <c r="H31">
        <f t="shared" si="0"/>
        <v>0.82654788839575277</v>
      </c>
      <c r="I31">
        <f t="shared" si="1"/>
        <v>0.86260868406500057</v>
      </c>
      <c r="T31">
        <v>697.60699999999997</v>
      </c>
      <c r="U31">
        <v>683.11500000000001</v>
      </c>
      <c r="V31">
        <v>463.88</v>
      </c>
      <c r="W31">
        <f t="shared" si="6"/>
        <v>0.66495892386400945</v>
      </c>
      <c r="X31">
        <f t="shared" si="7"/>
        <v>0.67906575027630778</v>
      </c>
      <c r="Y31">
        <v>534.14800000000002</v>
      </c>
      <c r="Z31">
        <v>666.79700000000003</v>
      </c>
      <c r="AA31">
        <v>396.11799999999999</v>
      </c>
      <c r="AB31">
        <f t="shared" si="8"/>
        <v>0.74158847360656588</v>
      </c>
      <c r="AC31">
        <f t="shared" si="9"/>
        <v>0.59406086110165457</v>
      </c>
      <c r="AD31">
        <v>569.32899999999995</v>
      </c>
      <c r="AE31">
        <v>443.07</v>
      </c>
      <c r="AF31">
        <v>736.11</v>
      </c>
      <c r="AG31">
        <f t="shared" si="10"/>
        <v>1.2929430961711068</v>
      </c>
      <c r="AH31">
        <f t="shared" si="11"/>
        <v>1.661385334145846</v>
      </c>
      <c r="AI31">
        <v>448.72699999999998</v>
      </c>
      <c r="AJ31">
        <v>346.28500000000003</v>
      </c>
      <c r="AK31">
        <v>462.39299999999997</v>
      </c>
      <c r="AL31">
        <f t="shared" si="12"/>
        <v>1.0304550428211363</v>
      </c>
      <c r="AM31">
        <f t="shared" si="13"/>
        <v>1.3352960711552622</v>
      </c>
      <c r="AN31">
        <v>691.41099999999994</v>
      </c>
      <c r="AO31">
        <v>589.45600000000002</v>
      </c>
      <c r="AP31">
        <v>722</v>
      </c>
      <c r="AQ31">
        <f t="shared" si="14"/>
        <v>1.0442414135731135</v>
      </c>
      <c r="AR31">
        <f t="shared" si="15"/>
        <v>1.224858174316658</v>
      </c>
      <c r="AS31">
        <v>1900.0039999999999</v>
      </c>
      <c r="AT31">
        <v>1884.7670000000001</v>
      </c>
      <c r="AU31">
        <v>1130.8779999999999</v>
      </c>
      <c r="AV31">
        <f t="shared" si="16"/>
        <v>0.59519769432064351</v>
      </c>
      <c r="AW31">
        <f t="shared" si="17"/>
        <v>0.6000094441381878</v>
      </c>
      <c r="AX31">
        <v>1166.2239999999999</v>
      </c>
      <c r="AY31">
        <v>1082.0350000000001</v>
      </c>
      <c r="AZ31">
        <v>877.64</v>
      </c>
      <c r="BA31">
        <f t="shared" si="18"/>
        <v>0.75254839550549468</v>
      </c>
      <c r="BB31">
        <f t="shared" si="19"/>
        <v>0.81110130448645368</v>
      </c>
      <c r="BC31">
        <v>511.43400000000003</v>
      </c>
      <c r="BD31">
        <v>528.553</v>
      </c>
      <c r="BE31">
        <v>429.51600000000002</v>
      </c>
      <c r="BF31">
        <f t="shared" si="20"/>
        <v>0.83982683982683981</v>
      </c>
      <c r="BG31">
        <f t="shared" si="21"/>
        <v>0.81262616993943848</v>
      </c>
    </row>
    <row r="32" spans="4:59" x14ac:dyDescent="0.2">
      <c r="D32" t="s">
        <v>62</v>
      </c>
      <c r="E32">
        <v>1028.0740000000001</v>
      </c>
      <c r="F32">
        <v>964.52</v>
      </c>
      <c r="G32">
        <v>716.42899999999997</v>
      </c>
      <c r="H32">
        <f t="shared" si="0"/>
        <v>0.69686520620110992</v>
      </c>
      <c r="I32">
        <f t="shared" si="1"/>
        <v>0.7427829386637913</v>
      </c>
      <c r="T32">
        <v>572.76099999999997</v>
      </c>
      <c r="U32">
        <v>631.21900000000005</v>
      </c>
      <c r="V32">
        <v>531.17399999999998</v>
      </c>
      <c r="W32">
        <f t="shared" si="6"/>
        <v>0.92739205357906707</v>
      </c>
      <c r="X32">
        <f t="shared" si="7"/>
        <v>0.84150508777460742</v>
      </c>
      <c r="Y32">
        <v>647.73299999999995</v>
      </c>
      <c r="Z32">
        <v>747.47</v>
      </c>
      <c r="AA32">
        <v>376.48700000000002</v>
      </c>
      <c r="AB32">
        <f t="shared" si="8"/>
        <v>0.58123794835217601</v>
      </c>
      <c r="AC32">
        <f t="shared" si="9"/>
        <v>0.50368175311383734</v>
      </c>
      <c r="AD32">
        <v>1027.883</v>
      </c>
      <c r="AE32">
        <v>1024.6859999999999</v>
      </c>
      <c r="AF32">
        <v>957.86099999999999</v>
      </c>
      <c r="AG32">
        <f t="shared" si="10"/>
        <v>0.93187746076158473</v>
      </c>
      <c r="AH32">
        <f t="shared" si="11"/>
        <v>0.93478489995959746</v>
      </c>
      <c r="AI32">
        <v>365.96</v>
      </c>
      <c r="AJ32">
        <v>283.00200000000001</v>
      </c>
      <c r="AK32">
        <v>431.12700000000001</v>
      </c>
      <c r="AL32">
        <f t="shared" si="12"/>
        <v>1.1780713739206472</v>
      </c>
      <c r="AM32">
        <f t="shared" si="13"/>
        <v>1.5234061950092226</v>
      </c>
      <c r="AN32">
        <v>1078.6010000000001</v>
      </c>
      <c r="AO32">
        <v>1085.6089999999999</v>
      </c>
      <c r="AP32">
        <v>627.94899999999996</v>
      </c>
      <c r="AQ32">
        <f t="shared" si="14"/>
        <v>0.58218840887408774</v>
      </c>
      <c r="AR32">
        <f t="shared" si="15"/>
        <v>0.5784301714521527</v>
      </c>
      <c r="AS32">
        <v>743.89800000000002</v>
      </c>
      <c r="AT32">
        <v>820.86099999999999</v>
      </c>
      <c r="AU32">
        <v>556.56700000000001</v>
      </c>
      <c r="AV32">
        <f t="shared" si="16"/>
        <v>0.74817649731549218</v>
      </c>
      <c r="AW32">
        <f t="shared" si="17"/>
        <v>0.67802831417255782</v>
      </c>
      <c r="AX32">
        <v>753.428</v>
      </c>
      <c r="AY32">
        <v>971.11</v>
      </c>
      <c r="AZ32">
        <v>406.13400000000001</v>
      </c>
      <c r="BA32">
        <f t="shared" si="18"/>
        <v>0.53904819040439167</v>
      </c>
      <c r="BB32">
        <f t="shared" si="19"/>
        <v>0.41821626798200001</v>
      </c>
      <c r="BC32">
        <v>649.93600000000004</v>
      </c>
      <c r="BD32">
        <v>760.68799999999999</v>
      </c>
      <c r="BE32">
        <v>522.48599999999999</v>
      </c>
      <c r="BF32">
        <f t="shared" si="20"/>
        <v>0.80390376898648475</v>
      </c>
      <c r="BG32">
        <f t="shared" si="21"/>
        <v>0.68685979008476539</v>
      </c>
    </row>
    <row r="33" spans="4:59" x14ac:dyDescent="0.2">
      <c r="D33" t="s">
        <v>63</v>
      </c>
      <c r="E33">
        <v>1391.87</v>
      </c>
      <c r="F33">
        <v>1100.915</v>
      </c>
      <c r="G33">
        <v>1154.6790000000001</v>
      </c>
      <c r="H33">
        <f t="shared" si="0"/>
        <v>0.82958825177638729</v>
      </c>
      <c r="I33">
        <f t="shared" si="1"/>
        <v>1.0488357411789286</v>
      </c>
      <c r="T33">
        <v>532.23</v>
      </c>
      <c r="U33">
        <v>577.072</v>
      </c>
      <c r="V33">
        <v>482.40699999999998</v>
      </c>
      <c r="W33">
        <f t="shared" si="6"/>
        <v>0.90638821562106597</v>
      </c>
      <c r="X33">
        <f t="shared" si="7"/>
        <v>0.83595634513544237</v>
      </c>
      <c r="Y33">
        <v>352.13900000000001</v>
      </c>
      <c r="Z33">
        <v>323.71600000000001</v>
      </c>
      <c r="AA33">
        <v>305.97000000000003</v>
      </c>
      <c r="AB33">
        <f t="shared" si="8"/>
        <v>0.86888984179542739</v>
      </c>
      <c r="AC33">
        <f t="shared" si="9"/>
        <v>0.94518034326384859</v>
      </c>
      <c r="AD33">
        <v>979.18700000000001</v>
      </c>
      <c r="AE33">
        <v>955.95899999999995</v>
      </c>
      <c r="AF33">
        <v>874.73199999999997</v>
      </c>
      <c r="AG33">
        <f t="shared" si="10"/>
        <v>0.89332476840480923</v>
      </c>
      <c r="AH33">
        <f t="shared" si="11"/>
        <v>0.91503087475508893</v>
      </c>
      <c r="AI33">
        <v>478.68400000000003</v>
      </c>
      <c r="AJ33">
        <v>490.70100000000002</v>
      </c>
      <c r="AK33">
        <v>406.16399999999999</v>
      </c>
      <c r="AL33">
        <f t="shared" si="12"/>
        <v>0.84850130775208688</v>
      </c>
      <c r="AM33">
        <f t="shared" si="13"/>
        <v>0.82772197325866459</v>
      </c>
      <c r="AN33">
        <v>663.85400000000004</v>
      </c>
      <c r="AO33">
        <v>620.19200000000001</v>
      </c>
      <c r="AP33">
        <v>530.255</v>
      </c>
      <c r="AQ33">
        <f t="shared" si="14"/>
        <v>0.79875243652971883</v>
      </c>
      <c r="AR33">
        <f t="shared" si="15"/>
        <v>0.8549852303802693</v>
      </c>
      <c r="AS33">
        <v>1658.374</v>
      </c>
      <c r="AT33">
        <v>1464.1980000000001</v>
      </c>
      <c r="AU33">
        <v>890.32100000000003</v>
      </c>
      <c r="AV33">
        <f t="shared" si="16"/>
        <v>0.53686381962090579</v>
      </c>
      <c r="AW33">
        <f t="shared" si="17"/>
        <v>0.60806052186931003</v>
      </c>
      <c r="AX33">
        <v>498.42500000000001</v>
      </c>
      <c r="AY33">
        <v>590.798</v>
      </c>
      <c r="AZ33">
        <v>359.25099999999998</v>
      </c>
      <c r="BA33">
        <f t="shared" si="18"/>
        <v>0.72077243316446804</v>
      </c>
      <c r="BB33">
        <f t="shared" si="19"/>
        <v>0.60807754934850822</v>
      </c>
      <c r="BC33">
        <v>1020.432</v>
      </c>
      <c r="BD33">
        <v>1050.5409999999999</v>
      </c>
      <c r="BE33">
        <v>757.04100000000005</v>
      </c>
      <c r="BF33">
        <f t="shared" si="20"/>
        <v>0.74188284961663298</v>
      </c>
      <c r="BG33">
        <f t="shared" si="21"/>
        <v>0.72062013762432886</v>
      </c>
    </row>
    <row r="34" spans="4:59" x14ac:dyDescent="0.2">
      <c r="D34" t="s">
        <v>64</v>
      </c>
      <c r="E34">
        <v>972.64400000000001</v>
      </c>
      <c r="F34">
        <v>848.01599999999996</v>
      </c>
      <c r="G34">
        <v>836.15300000000002</v>
      </c>
      <c r="H34">
        <f t="shared" si="0"/>
        <v>0.85967013624717781</v>
      </c>
      <c r="I34">
        <f t="shared" si="1"/>
        <v>0.9860108771532613</v>
      </c>
      <c r="T34">
        <v>701.36400000000003</v>
      </c>
      <c r="U34">
        <v>1110.606</v>
      </c>
      <c r="V34">
        <v>323.13099999999997</v>
      </c>
      <c r="W34">
        <f t="shared" si="6"/>
        <v>0.46071797240805051</v>
      </c>
      <c r="X34">
        <f t="shared" si="7"/>
        <v>0.29095016594543877</v>
      </c>
      <c r="Y34">
        <v>342.75400000000002</v>
      </c>
      <c r="Z34">
        <v>399.01900000000001</v>
      </c>
      <c r="AA34">
        <v>276.30500000000001</v>
      </c>
      <c r="AB34">
        <f t="shared" si="8"/>
        <v>0.80613209473850045</v>
      </c>
      <c r="AC34">
        <f t="shared" si="9"/>
        <v>0.6924607600139342</v>
      </c>
      <c r="AD34">
        <v>1130.7550000000001</v>
      </c>
      <c r="AE34">
        <v>905.10900000000004</v>
      </c>
      <c r="AF34">
        <v>1224.021</v>
      </c>
      <c r="AG34">
        <f t="shared" si="10"/>
        <v>1.0824811740828029</v>
      </c>
      <c r="AH34">
        <f t="shared" si="11"/>
        <v>1.3523465129614223</v>
      </c>
      <c r="AI34">
        <v>710.29100000000005</v>
      </c>
      <c r="AJ34">
        <v>590.14700000000005</v>
      </c>
      <c r="AK34">
        <v>726.00300000000004</v>
      </c>
      <c r="AL34">
        <f t="shared" si="12"/>
        <v>1.0221205111707736</v>
      </c>
      <c r="AM34">
        <f t="shared" si="13"/>
        <v>1.2302070501078544</v>
      </c>
      <c r="AN34">
        <v>613.99900000000002</v>
      </c>
      <c r="AO34">
        <v>587.35299999999995</v>
      </c>
      <c r="AP34">
        <v>454.755</v>
      </c>
      <c r="AQ34">
        <f t="shared" si="14"/>
        <v>0.74064452873701747</v>
      </c>
      <c r="AR34">
        <f t="shared" si="15"/>
        <v>0.77424478976016131</v>
      </c>
      <c r="AS34">
        <v>3048.556</v>
      </c>
      <c r="AT34">
        <v>2482.663</v>
      </c>
      <c r="AU34">
        <v>1830.3869999999999</v>
      </c>
      <c r="AV34">
        <f t="shared" si="16"/>
        <v>0.60041114547346353</v>
      </c>
      <c r="AW34">
        <f t="shared" si="17"/>
        <v>0.73726760337589115</v>
      </c>
      <c r="AX34">
        <v>450.33699999999999</v>
      </c>
      <c r="AY34">
        <v>542.279</v>
      </c>
      <c r="AZ34">
        <v>314.52499999999998</v>
      </c>
      <c r="BA34">
        <f t="shared" si="18"/>
        <v>0.69842140441491596</v>
      </c>
      <c r="BB34">
        <f t="shared" si="19"/>
        <v>0.58000586414004596</v>
      </c>
      <c r="BC34">
        <v>404.77100000000002</v>
      </c>
      <c r="BD34">
        <v>786.26300000000003</v>
      </c>
      <c r="BE34">
        <v>138.834</v>
      </c>
      <c r="BF34">
        <f t="shared" si="20"/>
        <v>0.34299393978323545</v>
      </c>
      <c r="BG34">
        <f t="shared" si="21"/>
        <v>0.17657450496843932</v>
      </c>
    </row>
    <row r="35" spans="4:59" x14ac:dyDescent="0.2">
      <c r="D35" t="s">
        <v>65</v>
      </c>
      <c r="E35">
        <v>916.78599999999994</v>
      </c>
      <c r="F35">
        <v>776.971</v>
      </c>
      <c r="G35">
        <v>809.23199999999997</v>
      </c>
      <c r="H35">
        <f t="shared" si="0"/>
        <v>0.88268363609391942</v>
      </c>
      <c r="I35">
        <f t="shared" si="1"/>
        <v>1.0415214982283765</v>
      </c>
      <c r="T35">
        <v>465.78300000000002</v>
      </c>
      <c r="U35">
        <v>553.48500000000001</v>
      </c>
      <c r="V35">
        <v>357.55399999999997</v>
      </c>
      <c r="W35">
        <f t="shared" si="6"/>
        <v>0.76764072540217221</v>
      </c>
      <c r="X35">
        <f t="shared" si="7"/>
        <v>0.64600486011364344</v>
      </c>
      <c r="Y35">
        <v>352.80399999999997</v>
      </c>
      <c r="Z35">
        <v>405.34800000000001</v>
      </c>
      <c r="AA35">
        <v>284.44</v>
      </c>
      <c r="AB35">
        <f t="shared" si="8"/>
        <v>0.80622668677225884</v>
      </c>
      <c r="AC35">
        <f t="shared" si="9"/>
        <v>0.70171802993970611</v>
      </c>
      <c r="AD35">
        <v>1588.3530000000001</v>
      </c>
      <c r="AE35">
        <v>1585.135</v>
      </c>
      <c r="AF35">
        <v>1410.4659999999999</v>
      </c>
      <c r="AG35">
        <f t="shared" si="10"/>
        <v>0.88800537412023639</v>
      </c>
      <c r="AH35">
        <f t="shared" si="11"/>
        <v>0.88980812359830541</v>
      </c>
      <c r="AI35">
        <v>477.83</v>
      </c>
      <c r="AJ35">
        <v>483.70299999999997</v>
      </c>
      <c r="AK35">
        <v>381.39100000000002</v>
      </c>
      <c r="AL35">
        <f t="shared" si="12"/>
        <v>0.7981729903940733</v>
      </c>
      <c r="AM35">
        <f t="shared" si="13"/>
        <v>0.78848177497348593</v>
      </c>
      <c r="AN35">
        <v>584.553</v>
      </c>
      <c r="AO35">
        <v>551.39800000000002</v>
      </c>
      <c r="AP35">
        <v>508.23599999999999</v>
      </c>
      <c r="AQ35">
        <f t="shared" si="14"/>
        <v>0.86944383144043391</v>
      </c>
      <c r="AR35">
        <f t="shared" si="15"/>
        <v>0.92172260327386024</v>
      </c>
      <c r="AS35">
        <v>564.23599999999999</v>
      </c>
      <c r="AT35">
        <v>750.52</v>
      </c>
      <c r="AU35">
        <v>338.95699999999999</v>
      </c>
      <c r="AV35">
        <f t="shared" si="16"/>
        <v>0.60073621676036271</v>
      </c>
      <c r="AW35">
        <f t="shared" si="17"/>
        <v>0.45162953685444757</v>
      </c>
      <c r="AX35">
        <v>613.89499999999998</v>
      </c>
      <c r="AY35">
        <v>818.63400000000001</v>
      </c>
      <c r="AZ35">
        <v>421.70299999999997</v>
      </c>
      <c r="BA35">
        <f t="shared" si="18"/>
        <v>0.68693017535572043</v>
      </c>
      <c r="BB35">
        <f t="shared" si="19"/>
        <v>0.51513008255215387</v>
      </c>
      <c r="BC35">
        <v>793.61800000000005</v>
      </c>
      <c r="BD35">
        <v>809.45399999999995</v>
      </c>
      <c r="BE35">
        <v>652.40499999999997</v>
      </c>
      <c r="BF35">
        <f t="shared" si="20"/>
        <v>0.82206426769554108</v>
      </c>
      <c r="BG35">
        <f t="shared" si="21"/>
        <v>0.80598156288065781</v>
      </c>
    </row>
    <row r="36" spans="4:59" x14ac:dyDescent="0.2">
      <c r="D36" t="s">
        <v>66</v>
      </c>
      <c r="E36">
        <v>711.66099999999994</v>
      </c>
      <c r="F36">
        <v>617.09100000000001</v>
      </c>
      <c r="G36">
        <v>668.74699999999996</v>
      </c>
      <c r="H36">
        <f t="shared" si="0"/>
        <v>0.93969881727395488</v>
      </c>
      <c r="I36">
        <f t="shared" si="1"/>
        <v>1.0837088857234993</v>
      </c>
      <c r="T36">
        <v>442.79399999999998</v>
      </c>
      <c r="U36">
        <v>515.16099999999994</v>
      </c>
      <c r="V36">
        <v>341.41</v>
      </c>
      <c r="W36">
        <f t="shared" si="6"/>
        <v>0.77103574122503926</v>
      </c>
      <c r="X36">
        <f t="shared" si="7"/>
        <v>0.66272485688939975</v>
      </c>
      <c r="Y36">
        <v>325.839</v>
      </c>
      <c r="Z36">
        <v>264.536</v>
      </c>
      <c r="AA36">
        <v>378.45400000000001</v>
      </c>
      <c r="AB36">
        <f t="shared" si="8"/>
        <v>1.1614754526008244</v>
      </c>
      <c r="AC36">
        <f t="shared" si="9"/>
        <v>1.4306332597453655</v>
      </c>
      <c r="AD36">
        <v>2663.308</v>
      </c>
      <c r="AE36">
        <v>2277.9940000000001</v>
      </c>
      <c r="AF36">
        <v>2066.2240000000002</v>
      </c>
      <c r="AG36">
        <f t="shared" si="10"/>
        <v>0.7758111341234285</v>
      </c>
      <c r="AH36">
        <f t="shared" si="11"/>
        <v>0.90703662959603937</v>
      </c>
      <c r="AI36">
        <v>467.21800000000002</v>
      </c>
      <c r="AJ36">
        <v>532.97299999999996</v>
      </c>
      <c r="AK36">
        <v>372.709</v>
      </c>
      <c r="AL36">
        <f t="shared" si="12"/>
        <v>0.79771969401863796</v>
      </c>
      <c r="AM36">
        <f t="shared" si="13"/>
        <v>0.69930184080619473</v>
      </c>
      <c r="AN36">
        <v>710.63</v>
      </c>
      <c r="AO36">
        <v>783.72699999999998</v>
      </c>
      <c r="AP36">
        <v>507.435</v>
      </c>
      <c r="AQ36">
        <f t="shared" si="14"/>
        <v>0.71406357738907733</v>
      </c>
      <c r="AR36">
        <f t="shared" si="15"/>
        <v>0.64746397661430577</v>
      </c>
      <c r="AS36">
        <v>576.64200000000005</v>
      </c>
      <c r="AT36">
        <v>741.62400000000002</v>
      </c>
      <c r="AU36">
        <v>350.71899999999999</v>
      </c>
      <c r="AV36">
        <f t="shared" si="16"/>
        <v>0.60820925288133709</v>
      </c>
      <c r="AW36">
        <f t="shared" si="17"/>
        <v>0.47290675598416448</v>
      </c>
      <c r="AX36">
        <v>561.43799999999999</v>
      </c>
      <c r="AY36">
        <v>577.22199999999998</v>
      </c>
      <c r="AZ36">
        <v>401.47199999999998</v>
      </c>
      <c r="BA36">
        <f t="shared" si="18"/>
        <v>0.71507806739123458</v>
      </c>
      <c r="BB36">
        <f t="shared" si="19"/>
        <v>0.69552442561094341</v>
      </c>
      <c r="BC36">
        <v>650.25300000000004</v>
      </c>
      <c r="BD36">
        <v>717.16300000000001</v>
      </c>
      <c r="BE36">
        <v>506.16699999999997</v>
      </c>
      <c r="BF36">
        <f t="shared" si="20"/>
        <v>0.77841547828306823</v>
      </c>
      <c r="BG36">
        <f t="shared" si="21"/>
        <v>0.70579073376624279</v>
      </c>
    </row>
    <row r="37" spans="4:59" x14ac:dyDescent="0.2">
      <c r="D37" t="s">
        <v>67</v>
      </c>
      <c r="E37">
        <v>980.35500000000002</v>
      </c>
      <c r="F37">
        <v>1014.217</v>
      </c>
      <c r="G37">
        <v>810.33199999999999</v>
      </c>
      <c r="H37">
        <f t="shared" si="0"/>
        <v>0.82656996700174934</v>
      </c>
      <c r="I37">
        <f t="shared" si="1"/>
        <v>0.79897300084695877</v>
      </c>
      <c r="T37">
        <v>509.51</v>
      </c>
      <c r="U37">
        <v>561.05899999999997</v>
      </c>
      <c r="V37">
        <v>406.702</v>
      </c>
      <c r="W37">
        <f t="shared" si="6"/>
        <v>0.79822182096524108</v>
      </c>
      <c r="X37">
        <f t="shared" si="7"/>
        <v>0.72488276634008186</v>
      </c>
      <c r="Y37">
        <v>354.54599999999999</v>
      </c>
      <c r="Z37">
        <v>403.61</v>
      </c>
      <c r="AA37">
        <v>266.62599999999998</v>
      </c>
      <c r="AB37">
        <f t="shared" si="8"/>
        <v>0.75202089432682917</v>
      </c>
      <c r="AC37">
        <f t="shared" si="9"/>
        <v>0.66060305740690262</v>
      </c>
      <c r="AD37">
        <v>1096.1949999999999</v>
      </c>
      <c r="AE37">
        <v>887.26800000000003</v>
      </c>
      <c r="AF37">
        <v>929.21600000000001</v>
      </c>
      <c r="AG37">
        <f t="shared" si="10"/>
        <v>0.84767399960773404</v>
      </c>
      <c r="AH37">
        <f t="shared" si="11"/>
        <v>1.0472777109058369</v>
      </c>
      <c r="AI37">
        <v>571.78800000000001</v>
      </c>
      <c r="AJ37">
        <v>597.96400000000006</v>
      </c>
      <c r="AK37">
        <v>491.23399999999998</v>
      </c>
      <c r="AL37">
        <f t="shared" si="12"/>
        <v>0.85911911407724539</v>
      </c>
      <c r="AM37">
        <f t="shared" si="13"/>
        <v>0.82151099397288119</v>
      </c>
      <c r="AN37">
        <v>953.27300000000002</v>
      </c>
      <c r="AO37">
        <v>834.57299999999998</v>
      </c>
      <c r="AP37">
        <v>659.64499999999998</v>
      </c>
      <c r="AQ37">
        <f t="shared" si="14"/>
        <v>0.69197910776870841</v>
      </c>
      <c r="AR37">
        <f t="shared" si="15"/>
        <v>0.79039820363227664</v>
      </c>
      <c r="AS37">
        <v>631.51800000000003</v>
      </c>
      <c r="AT37">
        <v>810.12199999999996</v>
      </c>
      <c r="AU37">
        <v>385.70600000000002</v>
      </c>
      <c r="AV37">
        <f t="shared" si="16"/>
        <v>0.61076010501680078</v>
      </c>
      <c r="AW37">
        <f t="shared" si="17"/>
        <v>0.47610853673891096</v>
      </c>
      <c r="AX37">
        <v>627.995</v>
      </c>
      <c r="AY37">
        <v>653.827</v>
      </c>
      <c r="AZ37">
        <v>396.81200000000001</v>
      </c>
      <c r="BA37">
        <f t="shared" si="18"/>
        <v>0.63187127286045275</v>
      </c>
      <c r="BB37">
        <f t="shared" si="19"/>
        <v>0.60690671997332635</v>
      </c>
      <c r="BC37">
        <v>631.04100000000005</v>
      </c>
      <c r="BD37">
        <v>577.94600000000003</v>
      </c>
      <c r="BE37">
        <v>617.51</v>
      </c>
      <c r="BF37">
        <f t="shared" si="20"/>
        <v>0.97855765314773513</v>
      </c>
      <c r="BG37">
        <f t="shared" si="21"/>
        <v>1.068456222553664</v>
      </c>
    </row>
    <row r="38" spans="4:59" x14ac:dyDescent="0.2">
      <c r="D38" t="s">
        <v>68</v>
      </c>
      <c r="E38">
        <v>689.99300000000005</v>
      </c>
      <c r="F38">
        <v>609.53700000000003</v>
      </c>
      <c r="G38">
        <v>588.17999999999995</v>
      </c>
      <c r="H38">
        <f t="shared" si="0"/>
        <v>0.85244343058552752</v>
      </c>
      <c r="I38">
        <f t="shared" si="1"/>
        <v>0.96496193012073084</v>
      </c>
      <c r="T38">
        <v>375.22300000000001</v>
      </c>
      <c r="U38">
        <v>402.62599999999998</v>
      </c>
      <c r="V38">
        <v>306.863</v>
      </c>
      <c r="W38">
        <f t="shared" si="6"/>
        <v>0.81781500600975954</v>
      </c>
      <c r="X38">
        <f t="shared" si="7"/>
        <v>0.76215395925747476</v>
      </c>
      <c r="Y38">
        <v>380.78399999999999</v>
      </c>
      <c r="Z38">
        <v>434.70800000000003</v>
      </c>
      <c r="AA38">
        <v>280.73899999999998</v>
      </c>
      <c r="AB38">
        <f t="shared" si="8"/>
        <v>0.73726574645993526</v>
      </c>
      <c r="AC38">
        <f t="shared" si="9"/>
        <v>0.64581052108541814</v>
      </c>
      <c r="AD38">
        <v>710.18700000000001</v>
      </c>
      <c r="AE38">
        <v>733.41600000000005</v>
      </c>
      <c r="AF38">
        <v>622.41600000000005</v>
      </c>
      <c r="AG38">
        <f t="shared" si="10"/>
        <v>0.87641142403338845</v>
      </c>
      <c r="AH38">
        <f t="shared" si="11"/>
        <v>0.84865342452305381</v>
      </c>
      <c r="AI38">
        <v>400.36099999999999</v>
      </c>
      <c r="AJ38">
        <v>368.88400000000001</v>
      </c>
      <c r="AK38">
        <v>409.22399999999999</v>
      </c>
      <c r="AL38">
        <f t="shared" si="12"/>
        <v>1.0221375208873991</v>
      </c>
      <c r="AM38">
        <f t="shared" si="13"/>
        <v>1.1093568709946757</v>
      </c>
      <c r="AN38">
        <v>716.03200000000004</v>
      </c>
      <c r="AO38">
        <v>785.80600000000004</v>
      </c>
      <c r="AP38">
        <v>498.10300000000001</v>
      </c>
      <c r="AQ38">
        <f t="shared" si="14"/>
        <v>0.69564349079370746</v>
      </c>
      <c r="AR38">
        <f t="shared" si="15"/>
        <v>0.63387528219433298</v>
      </c>
      <c r="AS38">
        <v>658.60199999999998</v>
      </c>
      <c r="AT38">
        <v>471.27499999999998</v>
      </c>
      <c r="AU38">
        <v>733.80499999999995</v>
      </c>
      <c r="AV38">
        <f t="shared" si="16"/>
        <v>1.1141858056914495</v>
      </c>
      <c r="AW38">
        <f t="shared" si="17"/>
        <v>1.5570632857673332</v>
      </c>
      <c r="AX38">
        <v>640.83600000000001</v>
      </c>
      <c r="AY38">
        <v>695.30899999999997</v>
      </c>
      <c r="AZ38">
        <v>456.67500000000001</v>
      </c>
      <c r="BA38">
        <f t="shared" si="18"/>
        <v>0.71262382263168733</v>
      </c>
      <c r="BB38">
        <f t="shared" si="19"/>
        <v>0.65679431734667615</v>
      </c>
      <c r="BC38">
        <v>519.95799999999997</v>
      </c>
      <c r="BD38">
        <v>468.86900000000003</v>
      </c>
      <c r="BE38">
        <v>529.83100000000002</v>
      </c>
      <c r="BF38">
        <f t="shared" si="20"/>
        <v>1.0189880721135169</v>
      </c>
      <c r="BG38">
        <f t="shared" si="21"/>
        <v>1.1300192591107536</v>
      </c>
    </row>
    <row r="39" spans="4:59" x14ac:dyDescent="0.2">
      <c r="D39" t="s">
        <v>69</v>
      </c>
      <c r="E39">
        <v>865.56899999999996</v>
      </c>
      <c r="F39">
        <v>741.11099999999999</v>
      </c>
      <c r="G39">
        <v>732.45100000000002</v>
      </c>
      <c r="H39">
        <f t="shared" si="0"/>
        <v>0.84620752360585938</v>
      </c>
      <c r="I39">
        <f t="shared" si="1"/>
        <v>0.98831484082681276</v>
      </c>
      <c r="T39">
        <v>1142.7080000000001</v>
      </c>
      <c r="U39">
        <v>1189.4169999999999</v>
      </c>
      <c r="V39">
        <v>953.79300000000001</v>
      </c>
      <c r="W39">
        <f t="shared" si="6"/>
        <v>0.83467780045295903</v>
      </c>
      <c r="X39">
        <f t="shared" si="7"/>
        <v>0.80189958609974477</v>
      </c>
      <c r="Y39">
        <v>430.214</v>
      </c>
      <c r="Z39">
        <v>375.84899999999999</v>
      </c>
      <c r="AA39">
        <v>421.63600000000002</v>
      </c>
      <c r="AB39">
        <f t="shared" si="8"/>
        <v>0.98006108587819096</v>
      </c>
      <c r="AC39">
        <f t="shared" si="9"/>
        <v>1.1218228597122781</v>
      </c>
      <c r="AD39">
        <v>1470.9269999999999</v>
      </c>
      <c r="AE39">
        <v>1346.6320000000001</v>
      </c>
      <c r="AF39">
        <v>971.75599999999997</v>
      </c>
      <c r="AG39">
        <f t="shared" si="10"/>
        <v>0.66064189453317534</v>
      </c>
      <c r="AH39">
        <f t="shared" si="11"/>
        <v>0.7216195664442846</v>
      </c>
      <c r="AI39">
        <v>303.40699999999998</v>
      </c>
      <c r="AJ39">
        <v>223.97499999999999</v>
      </c>
      <c r="AK39">
        <v>381.17200000000003</v>
      </c>
      <c r="AL39">
        <f t="shared" si="12"/>
        <v>1.2563058861529235</v>
      </c>
      <c r="AM39">
        <f t="shared" si="13"/>
        <v>1.7018506529746624</v>
      </c>
      <c r="AN39">
        <v>720.08500000000004</v>
      </c>
      <c r="AO39">
        <v>745.96100000000001</v>
      </c>
      <c r="AP39">
        <v>460.43099999999998</v>
      </c>
      <c r="AQ39">
        <f t="shared" si="14"/>
        <v>0.63941201385947488</v>
      </c>
      <c r="AR39">
        <f t="shared" si="15"/>
        <v>0.61723200006434653</v>
      </c>
      <c r="AS39">
        <v>627.42999999999995</v>
      </c>
      <c r="AT39">
        <v>561.69200000000001</v>
      </c>
      <c r="AU39">
        <v>525.80600000000004</v>
      </c>
      <c r="AV39">
        <f t="shared" si="16"/>
        <v>0.83803133417273656</v>
      </c>
      <c r="AW39">
        <f t="shared" si="17"/>
        <v>0.9361108935145952</v>
      </c>
      <c r="AX39">
        <v>473.91300000000001</v>
      </c>
      <c r="AY39">
        <v>359.42399999999998</v>
      </c>
      <c r="AZ39">
        <v>520.15700000000004</v>
      </c>
      <c r="BA39">
        <f t="shared" si="18"/>
        <v>1.0975790915210177</v>
      </c>
      <c r="BB39">
        <f t="shared" si="19"/>
        <v>1.4471960692663819</v>
      </c>
      <c r="BC39">
        <v>1103.8</v>
      </c>
      <c r="BD39">
        <v>1168.7529999999999</v>
      </c>
      <c r="BE39">
        <v>973.44200000000001</v>
      </c>
      <c r="BF39">
        <f t="shared" si="20"/>
        <v>0.88190070664975539</v>
      </c>
      <c r="BG39">
        <f t="shared" si="21"/>
        <v>0.83288941290418084</v>
      </c>
    </row>
    <row r="40" spans="4:59" x14ac:dyDescent="0.2">
      <c r="D40" t="s">
        <v>70</v>
      </c>
      <c r="E40">
        <v>829.33600000000001</v>
      </c>
      <c r="F40">
        <v>636.54</v>
      </c>
      <c r="G40">
        <v>776.88900000000001</v>
      </c>
      <c r="H40">
        <f t="shared" si="0"/>
        <v>0.93676025157475373</v>
      </c>
      <c r="I40">
        <f t="shared" si="1"/>
        <v>1.2204873220850223</v>
      </c>
      <c r="T40">
        <v>769.07299999999998</v>
      </c>
      <c r="U40">
        <v>773.452</v>
      </c>
      <c r="V40">
        <v>673.697</v>
      </c>
      <c r="W40">
        <f t="shared" si="6"/>
        <v>0.87598576468033595</v>
      </c>
      <c r="X40">
        <f t="shared" si="7"/>
        <v>0.87102625631584119</v>
      </c>
      <c r="Y40">
        <v>372.05500000000001</v>
      </c>
      <c r="Z40">
        <v>363.61900000000003</v>
      </c>
      <c r="AA40">
        <v>362.10599999999999</v>
      </c>
      <c r="AB40">
        <f t="shared" si="8"/>
        <v>0.97325932993777797</v>
      </c>
      <c r="AC40">
        <f t="shared" si="9"/>
        <v>0.99583905131470019</v>
      </c>
      <c r="AD40">
        <v>1176.03</v>
      </c>
      <c r="AE40">
        <v>1177.133</v>
      </c>
      <c r="AF40">
        <v>813.596</v>
      </c>
      <c r="AG40">
        <f t="shared" si="10"/>
        <v>0.69181568497402279</v>
      </c>
      <c r="AH40">
        <f t="shared" si="11"/>
        <v>0.69116743817393611</v>
      </c>
      <c r="AI40">
        <v>327.99400000000003</v>
      </c>
      <c r="AJ40">
        <v>405.53500000000003</v>
      </c>
      <c r="AK40">
        <v>216.99100000000001</v>
      </c>
      <c r="AL40">
        <f t="shared" si="12"/>
        <v>0.66157002872003756</v>
      </c>
      <c r="AM40">
        <f t="shared" si="13"/>
        <v>0.53507342152958437</v>
      </c>
      <c r="AN40">
        <v>701.27300000000002</v>
      </c>
      <c r="AO40">
        <v>761.51800000000003</v>
      </c>
      <c r="AP40">
        <v>479.62700000000001</v>
      </c>
      <c r="AQ40">
        <f t="shared" si="14"/>
        <v>0.68393763912199668</v>
      </c>
      <c r="AR40">
        <f t="shared" si="15"/>
        <v>0.62983015503244832</v>
      </c>
      <c r="AS40">
        <v>453.96300000000002</v>
      </c>
      <c r="AT40">
        <v>447.476</v>
      </c>
      <c r="AU40">
        <v>356.67700000000002</v>
      </c>
      <c r="AV40">
        <f t="shared" si="16"/>
        <v>0.78569619109927458</v>
      </c>
      <c r="AW40">
        <f t="shared" si="17"/>
        <v>0.79708632418274949</v>
      </c>
      <c r="AX40">
        <v>596.00400000000002</v>
      </c>
      <c r="AY40">
        <v>506.13200000000001</v>
      </c>
      <c r="AZ40">
        <v>573.33699999999999</v>
      </c>
      <c r="BA40">
        <f t="shared" si="18"/>
        <v>0.96196837605116736</v>
      </c>
      <c r="BB40">
        <f t="shared" si="19"/>
        <v>1.13278156686398</v>
      </c>
      <c r="BC40">
        <v>1005.353</v>
      </c>
      <c r="BD40">
        <v>973.12300000000005</v>
      </c>
      <c r="BE40">
        <v>911.67</v>
      </c>
      <c r="BF40">
        <f t="shared" si="20"/>
        <v>0.90681581494261221</v>
      </c>
      <c r="BG40">
        <f t="shared" si="21"/>
        <v>0.93684970964615977</v>
      </c>
    </row>
    <row r="41" spans="4:59" x14ac:dyDescent="0.2">
      <c r="D41" t="s">
        <v>71</v>
      </c>
      <c r="T41">
        <v>622.351</v>
      </c>
      <c r="U41">
        <v>632.20600000000002</v>
      </c>
      <c r="V41">
        <v>537.73</v>
      </c>
      <c r="W41">
        <f t="shared" si="6"/>
        <v>0.86403010519787071</v>
      </c>
      <c r="X41">
        <f t="shared" si="7"/>
        <v>0.85056136765547941</v>
      </c>
      <c r="Y41">
        <v>734.09100000000001</v>
      </c>
      <c r="Z41">
        <v>619.29200000000003</v>
      </c>
      <c r="AA41">
        <v>749.41200000000003</v>
      </c>
      <c r="AB41">
        <f t="shared" si="8"/>
        <v>1.0208707094896954</v>
      </c>
      <c r="AC41">
        <f t="shared" si="9"/>
        <v>1.2101109008351472</v>
      </c>
      <c r="AD41">
        <v>1138.9939999999999</v>
      </c>
      <c r="AE41">
        <v>1523.069</v>
      </c>
      <c r="AF41">
        <v>728.73400000000004</v>
      </c>
      <c r="AG41">
        <f t="shared" si="10"/>
        <v>0.63980495068455157</v>
      </c>
      <c r="AH41">
        <f t="shared" si="11"/>
        <v>0.47846420615218355</v>
      </c>
      <c r="AI41">
        <v>465.16899999999998</v>
      </c>
      <c r="AJ41">
        <v>353.76600000000002</v>
      </c>
      <c r="AK41">
        <v>510.91199999999998</v>
      </c>
      <c r="AL41">
        <f t="shared" si="12"/>
        <v>1.0983363035799891</v>
      </c>
      <c r="AM41">
        <f t="shared" si="13"/>
        <v>1.4442088838384695</v>
      </c>
      <c r="AN41">
        <v>590.327</v>
      </c>
      <c r="AO41">
        <v>657.02</v>
      </c>
      <c r="AP41">
        <v>400.14699999999999</v>
      </c>
      <c r="AQ41">
        <f t="shared" si="14"/>
        <v>0.67783957027206954</v>
      </c>
      <c r="AR41">
        <f t="shared" si="15"/>
        <v>0.6090332105567563</v>
      </c>
      <c r="AS41">
        <v>507.43400000000003</v>
      </c>
      <c r="AT41">
        <v>535.95100000000002</v>
      </c>
      <c r="AU41">
        <v>378.25200000000001</v>
      </c>
      <c r="AV41">
        <f t="shared" si="16"/>
        <v>0.74542107939160562</v>
      </c>
      <c r="AW41">
        <f t="shared" si="17"/>
        <v>0.70575854882256028</v>
      </c>
      <c r="AX41">
        <v>687.01099999999997</v>
      </c>
      <c r="AY41">
        <v>548.43399999999997</v>
      </c>
      <c r="AZ41">
        <v>732.41200000000003</v>
      </c>
      <c r="BA41">
        <f t="shared" si="18"/>
        <v>1.0660848225137589</v>
      </c>
      <c r="BB41">
        <f t="shared" si="19"/>
        <v>1.3354606023696562</v>
      </c>
      <c r="BC41">
        <v>1138.221</v>
      </c>
      <c r="BD41">
        <v>1079.1579999999999</v>
      </c>
      <c r="BE41">
        <v>831.86099999999999</v>
      </c>
      <c r="BF41">
        <f t="shared" si="20"/>
        <v>0.73084313151839575</v>
      </c>
      <c r="BG41">
        <f t="shared" si="21"/>
        <v>0.77084263842736656</v>
      </c>
    </row>
    <row r="42" spans="4:59" x14ac:dyDescent="0.2">
      <c r="D42" t="s">
        <v>72</v>
      </c>
      <c r="T42">
        <v>941.21900000000005</v>
      </c>
      <c r="U42">
        <v>1025.7429999999999</v>
      </c>
      <c r="V42">
        <v>793.15499999999997</v>
      </c>
      <c r="W42">
        <f t="shared" si="6"/>
        <v>0.84268910848591017</v>
      </c>
      <c r="X42">
        <f t="shared" si="7"/>
        <v>0.77324924469384637</v>
      </c>
      <c r="Y42">
        <v>412.01100000000002</v>
      </c>
      <c r="Z42">
        <v>314.27999999999997</v>
      </c>
      <c r="AA42">
        <v>479.94799999999998</v>
      </c>
      <c r="AB42">
        <f t="shared" si="8"/>
        <v>1.164891228632245</v>
      </c>
      <c r="AC42">
        <f t="shared" si="9"/>
        <v>1.5271350388188878</v>
      </c>
      <c r="AD42">
        <v>683.15599999999995</v>
      </c>
      <c r="AE42">
        <v>673.05200000000002</v>
      </c>
      <c r="AF42">
        <v>512.99699999999996</v>
      </c>
      <c r="AG42">
        <f t="shared" si="10"/>
        <v>0.75092219053920328</v>
      </c>
      <c r="AH42">
        <f t="shared" si="11"/>
        <v>0.76219519442777073</v>
      </c>
      <c r="AI42">
        <v>441.52499999999998</v>
      </c>
      <c r="AJ42">
        <v>372.173</v>
      </c>
      <c r="AK42">
        <v>475.56200000000001</v>
      </c>
      <c r="AL42">
        <f t="shared" si="12"/>
        <v>1.0770896325236397</v>
      </c>
      <c r="AM42">
        <f t="shared" si="13"/>
        <v>1.2777982282433169</v>
      </c>
      <c r="AN42">
        <v>1155.4839999999999</v>
      </c>
      <c r="AO42">
        <v>1308.473</v>
      </c>
      <c r="AP42">
        <v>736.41099999999994</v>
      </c>
      <c r="AQ42">
        <f t="shared" si="14"/>
        <v>0.63731821470483363</v>
      </c>
      <c r="AR42">
        <f t="shared" si="15"/>
        <v>0.56280183083640245</v>
      </c>
      <c r="AS42">
        <v>1052.6369999999999</v>
      </c>
      <c r="AT42">
        <v>962.42200000000003</v>
      </c>
      <c r="AU42">
        <v>909.28099999999995</v>
      </c>
      <c r="AV42">
        <f t="shared" si="16"/>
        <v>0.86381250136561794</v>
      </c>
      <c r="AW42">
        <f t="shared" si="17"/>
        <v>0.94478409678914232</v>
      </c>
      <c r="AX42">
        <v>714.03700000000003</v>
      </c>
      <c r="AY42">
        <v>593.26300000000003</v>
      </c>
      <c r="AZ42">
        <v>730.41099999999994</v>
      </c>
      <c r="BA42">
        <f t="shared" si="18"/>
        <v>1.0229315847778195</v>
      </c>
      <c r="BB42">
        <f t="shared" si="19"/>
        <v>1.2311757180205067</v>
      </c>
      <c r="BC42">
        <v>1821.125</v>
      </c>
      <c r="BD42">
        <v>1698.6379999999999</v>
      </c>
      <c r="BE42">
        <v>1290.124</v>
      </c>
      <c r="BF42">
        <f t="shared" si="20"/>
        <v>0.70842144278948449</v>
      </c>
      <c r="BG42">
        <f t="shared" si="21"/>
        <v>0.7595049680979703</v>
      </c>
    </row>
    <row r="43" spans="4:59" x14ac:dyDescent="0.2">
      <c r="D43" t="s">
        <v>73</v>
      </c>
      <c r="T43">
        <v>657.09</v>
      </c>
      <c r="U43">
        <v>855.22699999999998</v>
      </c>
      <c r="V43">
        <v>535.51800000000003</v>
      </c>
      <c r="W43">
        <f t="shared" si="6"/>
        <v>0.81498424873305031</v>
      </c>
      <c r="X43">
        <f t="shared" si="7"/>
        <v>0.62617059564302813</v>
      </c>
      <c r="Y43">
        <v>481.495</v>
      </c>
      <c r="Z43">
        <v>372.34800000000001</v>
      </c>
      <c r="AA43">
        <v>622.81899999999996</v>
      </c>
      <c r="AB43">
        <f t="shared" si="8"/>
        <v>1.293510836041911</v>
      </c>
      <c r="AC43">
        <f t="shared" si="9"/>
        <v>1.6726798586268758</v>
      </c>
      <c r="AD43">
        <v>484.88799999999998</v>
      </c>
      <c r="AE43">
        <v>510.18400000000003</v>
      </c>
      <c r="AF43">
        <v>383.47399999999999</v>
      </c>
      <c r="AG43">
        <f t="shared" si="10"/>
        <v>0.79085067067034043</v>
      </c>
      <c r="AH43">
        <f t="shared" si="11"/>
        <v>0.75163862449626007</v>
      </c>
      <c r="AI43">
        <v>497.03500000000003</v>
      </c>
      <c r="AJ43">
        <v>484.38099999999997</v>
      </c>
      <c r="AK43">
        <v>503.48500000000001</v>
      </c>
      <c r="AL43">
        <f t="shared" si="12"/>
        <v>1.0129769533332662</v>
      </c>
      <c r="AM43">
        <f t="shared" si="13"/>
        <v>1.0394400275815938</v>
      </c>
      <c r="AN43">
        <v>1155.4839999999999</v>
      </c>
      <c r="AO43">
        <v>1308.473</v>
      </c>
      <c r="AP43">
        <v>736.41099999999994</v>
      </c>
      <c r="AQ43">
        <f t="shared" si="14"/>
        <v>0.63731821470483363</v>
      </c>
      <c r="AR43">
        <f t="shared" si="15"/>
        <v>0.56280183083640245</v>
      </c>
      <c r="AS43">
        <v>692.822</v>
      </c>
      <c r="AT43">
        <v>524.48299999999995</v>
      </c>
      <c r="AU43">
        <v>705.20600000000002</v>
      </c>
      <c r="AV43">
        <f t="shared" si="16"/>
        <v>1.0178747210683263</v>
      </c>
      <c r="AW43">
        <f t="shared" si="17"/>
        <v>1.3445736086774978</v>
      </c>
      <c r="AX43">
        <v>470.74099999999999</v>
      </c>
      <c r="AY43">
        <v>455.84199999999998</v>
      </c>
      <c r="AZ43">
        <v>388.10199999999998</v>
      </c>
      <c r="BA43">
        <f t="shared" si="18"/>
        <v>0.82444911320662528</v>
      </c>
      <c r="BB43">
        <f t="shared" si="19"/>
        <v>0.85139587839646191</v>
      </c>
      <c r="BC43">
        <v>1827.3150000000001</v>
      </c>
      <c r="BD43">
        <v>1335.365</v>
      </c>
      <c r="BE43">
        <v>1266.8240000000001</v>
      </c>
      <c r="BF43">
        <f t="shared" si="20"/>
        <v>0.69327072781649579</v>
      </c>
      <c r="BG43">
        <f t="shared" si="21"/>
        <v>0.94867246033855912</v>
      </c>
    </row>
    <row r="44" spans="4:59" x14ac:dyDescent="0.2">
      <c r="D44" t="s">
        <v>74</v>
      </c>
      <c r="T44">
        <v>688.63900000000001</v>
      </c>
      <c r="U44">
        <v>609.25400000000002</v>
      </c>
      <c r="V44">
        <v>789.97400000000005</v>
      </c>
      <c r="W44">
        <f t="shared" si="6"/>
        <v>1.1471525719571503</v>
      </c>
      <c r="X44">
        <f t="shared" si="7"/>
        <v>1.2966250529335877</v>
      </c>
      <c r="Y44">
        <v>450.53899999999999</v>
      </c>
      <c r="Z44">
        <v>355.28899999999999</v>
      </c>
      <c r="AA44">
        <v>437.27199999999999</v>
      </c>
      <c r="AB44">
        <f t="shared" si="8"/>
        <v>0.97055304868169012</v>
      </c>
      <c r="AC44">
        <f t="shared" si="9"/>
        <v>1.2307501780240875</v>
      </c>
      <c r="AD44">
        <v>495.46300000000002</v>
      </c>
      <c r="AE44">
        <v>520.27499999999998</v>
      </c>
      <c r="AF44">
        <v>426.77499999999998</v>
      </c>
      <c r="AG44">
        <f t="shared" si="10"/>
        <v>0.86136603540526735</v>
      </c>
      <c r="AH44">
        <f t="shared" si="11"/>
        <v>0.8202873480370958</v>
      </c>
      <c r="AI44">
        <v>325.04000000000002</v>
      </c>
      <c r="AJ44">
        <v>258.54399999999998</v>
      </c>
      <c r="AK44">
        <v>350.93200000000002</v>
      </c>
      <c r="AL44">
        <f t="shared" si="12"/>
        <v>1.0796578882599064</v>
      </c>
      <c r="AM44">
        <f t="shared" si="13"/>
        <v>1.3573395630917757</v>
      </c>
      <c r="AN44">
        <v>901.70699999999999</v>
      </c>
      <c r="AO44">
        <v>975.18799999999999</v>
      </c>
      <c r="AP44">
        <v>626.06799999999998</v>
      </c>
      <c r="AQ44">
        <f t="shared" si="14"/>
        <v>0.69431422845780277</v>
      </c>
      <c r="AR44">
        <f t="shared" si="15"/>
        <v>0.64199723540486553</v>
      </c>
      <c r="AS44">
        <v>768.26400000000001</v>
      </c>
      <c r="AT44">
        <v>959.95</v>
      </c>
      <c r="AU44">
        <v>531.56899999999996</v>
      </c>
      <c r="AV44">
        <f t="shared" si="16"/>
        <v>0.69190929159767989</v>
      </c>
      <c r="AW44">
        <f t="shared" si="17"/>
        <v>0.55374654929944256</v>
      </c>
      <c r="AX44">
        <v>446.62299999999999</v>
      </c>
      <c r="AY44">
        <v>472.697</v>
      </c>
      <c r="AZ44">
        <v>332.53699999999998</v>
      </c>
      <c r="BA44">
        <f t="shared" si="18"/>
        <v>0.74455860983424493</v>
      </c>
      <c r="BB44">
        <f t="shared" si="19"/>
        <v>0.70348870418047915</v>
      </c>
      <c r="BC44">
        <v>426.08</v>
      </c>
      <c r="BD44">
        <v>398.37099999999998</v>
      </c>
      <c r="BE44">
        <v>389.47699999999998</v>
      </c>
      <c r="BF44">
        <f t="shared" si="20"/>
        <v>0.91409359744648888</v>
      </c>
      <c r="BG44">
        <f t="shared" si="21"/>
        <v>0.97767407768135728</v>
      </c>
    </row>
    <row r="45" spans="4:59" x14ac:dyDescent="0.2">
      <c r="D45" t="s">
        <v>75</v>
      </c>
      <c r="T45">
        <v>605.78499999999997</v>
      </c>
      <c r="U45">
        <v>555.40700000000004</v>
      </c>
      <c r="V45">
        <v>635.96600000000001</v>
      </c>
      <c r="W45">
        <f t="shared" si="6"/>
        <v>1.0498213062390123</v>
      </c>
      <c r="X45">
        <f t="shared" si="7"/>
        <v>1.1450449850289968</v>
      </c>
      <c r="Y45">
        <v>400.01</v>
      </c>
      <c r="Z45">
        <v>346.101</v>
      </c>
      <c r="AA45">
        <v>363.65699999999998</v>
      </c>
      <c r="AB45">
        <f t="shared" si="8"/>
        <v>0.90911977200569982</v>
      </c>
      <c r="AC45">
        <f t="shared" si="9"/>
        <v>1.0507250773618104</v>
      </c>
      <c r="AD45">
        <v>493.27300000000002</v>
      </c>
      <c r="AE45">
        <v>455.94799999999998</v>
      </c>
      <c r="AF45">
        <v>562.45600000000002</v>
      </c>
      <c r="AG45">
        <f t="shared" si="10"/>
        <v>1.1402529633691687</v>
      </c>
      <c r="AH45">
        <f t="shared" si="11"/>
        <v>1.2335968136717346</v>
      </c>
      <c r="AI45">
        <v>1735.2819999999999</v>
      </c>
      <c r="AJ45">
        <v>1614.425</v>
      </c>
      <c r="AK45">
        <v>1314.1469999999999</v>
      </c>
      <c r="AL45">
        <f t="shared" si="12"/>
        <v>0.75731033918406343</v>
      </c>
      <c r="AM45">
        <f t="shared" si="13"/>
        <v>0.81400312804868602</v>
      </c>
      <c r="AN45">
        <v>809.36800000000005</v>
      </c>
      <c r="AO45">
        <v>785.41499999999996</v>
      </c>
      <c r="AP45">
        <v>613.91899999999998</v>
      </c>
      <c r="AQ45">
        <f t="shared" si="14"/>
        <v>0.75851652153285021</v>
      </c>
      <c r="AR45">
        <f t="shared" si="15"/>
        <v>0.78164919182852377</v>
      </c>
      <c r="AS45">
        <v>588.44299999999998</v>
      </c>
      <c r="AT45">
        <v>581.73099999999999</v>
      </c>
      <c r="AU45">
        <v>499.46600000000001</v>
      </c>
      <c r="AV45">
        <f t="shared" si="16"/>
        <v>0.84879249137129686</v>
      </c>
      <c r="AW45">
        <f t="shared" si="17"/>
        <v>0.85858584122214565</v>
      </c>
      <c r="AX45">
        <v>417.32900000000001</v>
      </c>
      <c r="AY45">
        <v>418.42599999999999</v>
      </c>
      <c r="AZ45">
        <v>336.505</v>
      </c>
      <c r="BA45">
        <f t="shared" si="18"/>
        <v>0.80633025742280073</v>
      </c>
      <c r="BB45">
        <f t="shared" si="19"/>
        <v>0.80421627719118793</v>
      </c>
      <c r="BC45">
        <v>400.31900000000002</v>
      </c>
      <c r="BD45">
        <v>372.22199999999998</v>
      </c>
      <c r="BE45">
        <v>421.88</v>
      </c>
      <c r="BF45">
        <f t="shared" si="20"/>
        <v>1.0538595470112584</v>
      </c>
      <c r="BG45">
        <f t="shared" si="21"/>
        <v>1.1334096318863474</v>
      </c>
    </row>
    <row r="46" spans="4:59" x14ac:dyDescent="0.2">
      <c r="D46" t="s">
        <v>76</v>
      </c>
      <c r="T46">
        <v>630.077</v>
      </c>
      <c r="U46">
        <v>702.26400000000001</v>
      </c>
      <c r="V46">
        <v>518.37</v>
      </c>
      <c r="W46">
        <f t="shared" si="6"/>
        <v>0.8227089704909083</v>
      </c>
      <c r="X46">
        <f t="shared" si="7"/>
        <v>0.73814121185195314</v>
      </c>
      <c r="Y46">
        <v>433.25200000000001</v>
      </c>
      <c r="Z46">
        <v>395.47300000000001</v>
      </c>
      <c r="AA46">
        <v>384.41</v>
      </c>
      <c r="AB46">
        <f t="shared" si="8"/>
        <v>0.8872665331031363</v>
      </c>
      <c r="AC46">
        <f t="shared" si="9"/>
        <v>0.97202590315900206</v>
      </c>
      <c r="AD46">
        <v>677.93799999999999</v>
      </c>
      <c r="AE46">
        <v>667.70500000000004</v>
      </c>
      <c r="AF46">
        <v>553</v>
      </c>
      <c r="AG46">
        <f t="shared" si="10"/>
        <v>0.81570881113022131</v>
      </c>
      <c r="AH46">
        <f t="shared" si="11"/>
        <v>0.82821006282714671</v>
      </c>
      <c r="AI46">
        <v>1273.6379999999999</v>
      </c>
      <c r="AJ46">
        <v>1104.06</v>
      </c>
      <c r="AK46">
        <v>1100.079</v>
      </c>
      <c r="AL46">
        <f t="shared" si="12"/>
        <v>0.86372972540078108</v>
      </c>
      <c r="AM46">
        <f t="shared" si="13"/>
        <v>0.99639421770555947</v>
      </c>
      <c r="AN46">
        <v>508.61900000000003</v>
      </c>
      <c r="AO46">
        <v>479.18900000000002</v>
      </c>
      <c r="AP46">
        <v>448.69900000000001</v>
      </c>
      <c r="AQ46">
        <f t="shared" si="14"/>
        <v>0.8821907950745056</v>
      </c>
      <c r="AR46">
        <f t="shared" si="15"/>
        <v>0.93637166128604787</v>
      </c>
      <c r="AS46">
        <v>572.97</v>
      </c>
      <c r="AT46">
        <v>651.94200000000001</v>
      </c>
      <c r="AU46">
        <v>408.15800000000002</v>
      </c>
      <c r="AV46">
        <f t="shared" si="16"/>
        <v>0.71235492259629651</v>
      </c>
      <c r="AW46">
        <f t="shared" si="17"/>
        <v>0.62606489534345078</v>
      </c>
      <c r="AX46">
        <v>482.09300000000002</v>
      </c>
      <c r="AY46">
        <v>574.29499999999996</v>
      </c>
      <c r="AZ46">
        <v>352.77699999999999</v>
      </c>
      <c r="BA46">
        <f t="shared" si="18"/>
        <v>0.7317612991684177</v>
      </c>
      <c r="BB46">
        <f t="shared" si="19"/>
        <v>0.61427837609590896</v>
      </c>
      <c r="BC46">
        <v>1680.2329999999999</v>
      </c>
      <c r="BD46">
        <v>1743.2339999999999</v>
      </c>
      <c r="BE46">
        <v>1292.865</v>
      </c>
      <c r="BF46">
        <f t="shared" si="20"/>
        <v>0.76945578381093582</v>
      </c>
      <c r="BG46">
        <f t="shared" si="21"/>
        <v>0.74164742082818491</v>
      </c>
    </row>
    <row r="47" spans="4:59" x14ac:dyDescent="0.2">
      <c r="D47" t="s">
        <v>77</v>
      </c>
      <c r="T47">
        <v>456.51900000000001</v>
      </c>
      <c r="U47">
        <v>474.80500000000001</v>
      </c>
      <c r="V47">
        <v>375.214</v>
      </c>
      <c r="W47">
        <f t="shared" si="6"/>
        <v>0.82190226474692185</v>
      </c>
      <c r="X47">
        <f t="shared" si="7"/>
        <v>0.79024862838428411</v>
      </c>
      <c r="Y47">
        <v>698.38300000000004</v>
      </c>
      <c r="Z47">
        <v>549.18200000000002</v>
      </c>
      <c r="AA47">
        <v>650.32500000000005</v>
      </c>
      <c r="AB47">
        <f t="shared" si="8"/>
        <v>0.93118675569136133</v>
      </c>
      <c r="AC47">
        <f t="shared" si="9"/>
        <v>1.1841702750636403</v>
      </c>
      <c r="AD47">
        <v>878.04899999999998</v>
      </c>
      <c r="AE47">
        <v>932.19500000000005</v>
      </c>
      <c r="AF47">
        <v>702.08</v>
      </c>
      <c r="AG47">
        <f t="shared" si="10"/>
        <v>0.79959091121338333</v>
      </c>
      <c r="AH47">
        <f t="shared" si="11"/>
        <v>0.75314714196064125</v>
      </c>
      <c r="AI47">
        <v>625.072</v>
      </c>
      <c r="AJ47">
        <v>515.66</v>
      </c>
      <c r="AK47">
        <v>690.577</v>
      </c>
      <c r="AL47">
        <f t="shared" si="12"/>
        <v>1.104795927509151</v>
      </c>
      <c r="AM47">
        <f t="shared" si="13"/>
        <v>1.3392099445370982</v>
      </c>
      <c r="AN47">
        <v>629.32500000000005</v>
      </c>
      <c r="AO47">
        <v>639.67200000000003</v>
      </c>
      <c r="AP47">
        <v>582.72699999999998</v>
      </c>
      <c r="AQ47">
        <f t="shared" si="14"/>
        <v>0.92595558733563732</v>
      </c>
      <c r="AR47">
        <f t="shared" si="15"/>
        <v>0.91097781362948504</v>
      </c>
      <c r="AS47">
        <v>1268.6959999999999</v>
      </c>
      <c r="AT47">
        <v>1368.0740000000001</v>
      </c>
      <c r="AU47">
        <v>792.56</v>
      </c>
      <c r="AV47">
        <f t="shared" si="16"/>
        <v>0.62470442091722522</v>
      </c>
      <c r="AW47">
        <f t="shared" si="17"/>
        <v>0.57932538736939665</v>
      </c>
      <c r="AX47">
        <v>415.82600000000002</v>
      </c>
      <c r="AY47">
        <v>544.16</v>
      </c>
      <c r="AZ47">
        <v>250.79499999999999</v>
      </c>
      <c r="BA47">
        <f t="shared" si="18"/>
        <v>0.60312486472707327</v>
      </c>
      <c r="BB47">
        <f t="shared" si="19"/>
        <v>0.4608846662746251</v>
      </c>
    </row>
    <row r="48" spans="4:59" x14ac:dyDescent="0.2">
      <c r="D48" t="s">
        <v>78</v>
      </c>
      <c r="T48">
        <v>810.58100000000002</v>
      </c>
      <c r="U48">
        <v>839.98299999999995</v>
      </c>
      <c r="V48">
        <v>538.70899999999995</v>
      </c>
      <c r="W48">
        <f t="shared" si="6"/>
        <v>0.66459613536463347</v>
      </c>
      <c r="X48">
        <f t="shared" si="7"/>
        <v>0.64133321745797234</v>
      </c>
      <c r="Y48">
        <v>350.71300000000002</v>
      </c>
      <c r="Z48">
        <v>373.47</v>
      </c>
      <c r="AA48">
        <v>246.453</v>
      </c>
      <c r="AB48">
        <f t="shared" si="8"/>
        <v>0.70271988777148264</v>
      </c>
      <c r="AC48">
        <f t="shared" si="9"/>
        <v>0.65990039360591213</v>
      </c>
      <c r="AD48">
        <v>670.54700000000003</v>
      </c>
      <c r="AE48">
        <v>707.32399999999996</v>
      </c>
      <c r="AF48">
        <v>512.226</v>
      </c>
      <c r="AG48">
        <f t="shared" si="10"/>
        <v>0.76389276217774438</v>
      </c>
      <c r="AH48">
        <f t="shared" si="11"/>
        <v>0.72417449429115943</v>
      </c>
      <c r="AI48">
        <v>1296.4179999999999</v>
      </c>
      <c r="AJ48">
        <v>1071.3620000000001</v>
      </c>
      <c r="AK48">
        <v>782.851</v>
      </c>
      <c r="AL48">
        <f t="shared" si="12"/>
        <v>0.60385693503175675</v>
      </c>
      <c r="AM48">
        <f t="shared" si="13"/>
        <v>0.73070633455358691</v>
      </c>
      <c r="AN48">
        <v>971.31200000000001</v>
      </c>
      <c r="AO48">
        <v>780.71299999999997</v>
      </c>
      <c r="AP48">
        <v>823.90599999999995</v>
      </c>
      <c r="AQ48">
        <f t="shared" si="14"/>
        <v>0.84824031824995461</v>
      </c>
      <c r="AR48">
        <f t="shared" si="15"/>
        <v>1.0553250682389046</v>
      </c>
      <c r="AS48">
        <v>1927.299</v>
      </c>
      <c r="AT48">
        <v>1640.4760000000001</v>
      </c>
      <c r="AU48">
        <v>1466.354</v>
      </c>
      <c r="AV48">
        <f t="shared" si="16"/>
        <v>0.76083368486156022</v>
      </c>
      <c r="AW48">
        <f t="shared" si="17"/>
        <v>0.89385885560044764</v>
      </c>
      <c r="AX48">
        <v>526.55700000000002</v>
      </c>
      <c r="AY48">
        <v>723.97299999999996</v>
      </c>
      <c r="AZ48">
        <v>306.83199999999999</v>
      </c>
      <c r="BA48">
        <f t="shared" si="18"/>
        <v>0.58271374229190764</v>
      </c>
      <c r="BB48">
        <f t="shared" si="19"/>
        <v>0.42381691029914098</v>
      </c>
    </row>
    <row r="49" spans="4:54" x14ac:dyDescent="0.2">
      <c r="D49" t="s">
        <v>79</v>
      </c>
      <c r="T49">
        <v>949.322</v>
      </c>
      <c r="U49">
        <v>1067.0909999999999</v>
      </c>
      <c r="V49">
        <v>600.46900000000005</v>
      </c>
      <c r="W49">
        <f t="shared" si="6"/>
        <v>0.63252405400907175</v>
      </c>
      <c r="X49">
        <f t="shared" si="7"/>
        <v>0.56271583210803966</v>
      </c>
      <c r="Y49">
        <v>354.40100000000001</v>
      </c>
      <c r="Z49">
        <v>192.643</v>
      </c>
      <c r="AA49">
        <v>521.904</v>
      </c>
      <c r="AB49">
        <f t="shared" si="8"/>
        <v>1.4726369282253717</v>
      </c>
      <c r="AC49">
        <f t="shared" si="9"/>
        <v>2.7091770788453253</v>
      </c>
      <c r="AD49">
        <v>997.47400000000005</v>
      </c>
      <c r="AE49">
        <v>1097.816</v>
      </c>
      <c r="AF49">
        <v>765.88699999999994</v>
      </c>
      <c r="AG49">
        <f t="shared" si="10"/>
        <v>0.76782652981431088</v>
      </c>
      <c r="AH49">
        <f t="shared" si="11"/>
        <v>0.69764605361918564</v>
      </c>
      <c r="AI49">
        <v>1152.317</v>
      </c>
      <c r="AJ49">
        <v>994.79899999999998</v>
      </c>
      <c r="AK49">
        <v>961.71900000000005</v>
      </c>
      <c r="AL49">
        <f t="shared" si="12"/>
        <v>0.83459586207614744</v>
      </c>
      <c r="AM49">
        <f t="shared" si="13"/>
        <v>0.96674705141440642</v>
      </c>
      <c r="AN49">
        <v>837.74099999999999</v>
      </c>
      <c r="AO49">
        <v>753.81500000000005</v>
      </c>
      <c r="AP49">
        <v>663.09900000000005</v>
      </c>
      <c r="AQ49">
        <f t="shared" si="14"/>
        <v>0.79153222774103216</v>
      </c>
      <c r="AR49">
        <f t="shared" si="15"/>
        <v>0.87965747564057495</v>
      </c>
      <c r="AS49">
        <v>1457.6210000000001</v>
      </c>
      <c r="AT49">
        <v>1368.52</v>
      </c>
      <c r="AU49">
        <v>1007.835</v>
      </c>
      <c r="AV49">
        <f t="shared" si="16"/>
        <v>0.69142458842181886</v>
      </c>
      <c r="AW49">
        <f t="shared" si="17"/>
        <v>0.73644155730277971</v>
      </c>
      <c r="AX49">
        <v>1863.6880000000001</v>
      </c>
      <c r="AY49">
        <v>1739.625</v>
      </c>
      <c r="AZ49">
        <v>971.779</v>
      </c>
      <c r="BA49">
        <f t="shared" si="18"/>
        <v>0.5214279428745584</v>
      </c>
      <c r="BB49">
        <f t="shared" si="19"/>
        <v>0.55861406912409284</v>
      </c>
    </row>
    <row r="50" spans="4:54" x14ac:dyDescent="0.2">
      <c r="D50" t="s">
        <v>80</v>
      </c>
      <c r="T50">
        <v>1153.856</v>
      </c>
      <c r="U50">
        <v>948.44100000000003</v>
      </c>
      <c r="V50">
        <v>853.61900000000003</v>
      </c>
      <c r="W50">
        <f t="shared" si="6"/>
        <v>0.7397968204004659</v>
      </c>
      <c r="X50">
        <f t="shared" si="7"/>
        <v>0.90002330139671316</v>
      </c>
      <c r="Y50">
        <v>362.98899999999998</v>
      </c>
      <c r="Z50">
        <v>346.303</v>
      </c>
      <c r="AA50">
        <v>364.46600000000001</v>
      </c>
      <c r="AB50">
        <f t="shared" si="8"/>
        <v>1.0040689938262592</v>
      </c>
      <c r="AC50">
        <f t="shared" si="9"/>
        <v>1.0524482895037006</v>
      </c>
      <c r="AI50">
        <v>892.97199999999998</v>
      </c>
      <c r="AJ50">
        <v>761.22900000000004</v>
      </c>
      <c r="AK50">
        <v>760.76099999999997</v>
      </c>
      <c r="AL50">
        <f t="shared" si="12"/>
        <v>0.85194272608771604</v>
      </c>
      <c r="AM50">
        <f t="shared" si="13"/>
        <v>0.9993852047150068</v>
      </c>
      <c r="AN50">
        <v>784.75400000000002</v>
      </c>
      <c r="AO50">
        <v>817.88900000000001</v>
      </c>
      <c r="AP50">
        <v>643.72500000000002</v>
      </c>
      <c r="AQ50">
        <f t="shared" si="14"/>
        <v>0.82028890582271641</v>
      </c>
      <c r="AR50">
        <f t="shared" si="15"/>
        <v>0.78705667884028274</v>
      </c>
      <c r="AS50">
        <v>964.85599999999999</v>
      </c>
      <c r="AT50">
        <v>941.95100000000002</v>
      </c>
      <c r="AU50">
        <v>679.93200000000002</v>
      </c>
      <c r="AV50">
        <f t="shared" si="16"/>
        <v>0.70469790310678482</v>
      </c>
      <c r="AW50">
        <f t="shared" si="17"/>
        <v>0.72183372595814432</v>
      </c>
      <c r="AX50">
        <v>1999.8630000000001</v>
      </c>
      <c r="AY50">
        <v>1763.85</v>
      </c>
      <c r="AZ50">
        <v>1167.325</v>
      </c>
      <c r="BA50">
        <f t="shared" si="18"/>
        <v>0.583702483620128</v>
      </c>
      <c r="BB50">
        <f t="shared" si="19"/>
        <v>0.66180514216061459</v>
      </c>
    </row>
    <row r="51" spans="4:54" x14ac:dyDescent="0.2">
      <c r="D51" t="s">
        <v>81</v>
      </c>
      <c r="T51">
        <v>718.18799999999999</v>
      </c>
      <c r="U51">
        <v>853.03099999999995</v>
      </c>
      <c r="V51">
        <v>450.63499999999999</v>
      </c>
      <c r="W51">
        <f t="shared" si="6"/>
        <v>0.62746105476560454</v>
      </c>
      <c r="X51">
        <f t="shared" si="7"/>
        <v>0.52827505682677423</v>
      </c>
      <c r="Y51">
        <v>421.99200000000002</v>
      </c>
      <c r="Z51">
        <v>423.952</v>
      </c>
      <c r="AA51">
        <v>343.07100000000003</v>
      </c>
      <c r="AB51">
        <f t="shared" si="8"/>
        <v>0.81297986691690838</v>
      </c>
      <c r="AC51">
        <f t="shared" si="9"/>
        <v>0.80922132694267279</v>
      </c>
      <c r="AI51">
        <v>801.14300000000003</v>
      </c>
      <c r="AJ51">
        <v>699.31100000000004</v>
      </c>
      <c r="AK51">
        <v>690.447</v>
      </c>
      <c r="AL51">
        <f t="shared" si="12"/>
        <v>0.86182741408213015</v>
      </c>
      <c r="AM51">
        <f t="shared" si="13"/>
        <v>0.98732466670765939</v>
      </c>
      <c r="AN51">
        <v>1986.13</v>
      </c>
      <c r="AO51">
        <v>1529.046</v>
      </c>
      <c r="AP51">
        <v>1651.0139999999999</v>
      </c>
      <c r="AQ51">
        <f t="shared" si="14"/>
        <v>0.83127187042137207</v>
      </c>
      <c r="AR51">
        <f t="shared" si="15"/>
        <v>1.0797673843690772</v>
      </c>
      <c r="AS51">
        <v>1297.5840000000001</v>
      </c>
      <c r="AT51">
        <v>1384.0550000000001</v>
      </c>
      <c r="AU51">
        <v>862.72400000000005</v>
      </c>
      <c r="AV51">
        <f t="shared" si="16"/>
        <v>0.66486948051147365</v>
      </c>
      <c r="AW51">
        <f t="shared" si="17"/>
        <v>0.62333072023871883</v>
      </c>
      <c r="AX51">
        <v>528.09699999999998</v>
      </c>
      <c r="AY51">
        <v>749.63099999999997</v>
      </c>
      <c r="AZ51">
        <v>275.07400000000001</v>
      </c>
      <c r="BA51">
        <f t="shared" si="18"/>
        <v>0.52087779328418837</v>
      </c>
      <c r="BB51">
        <f t="shared" si="19"/>
        <v>0.36694587070171863</v>
      </c>
    </row>
    <row r="52" spans="4:54" x14ac:dyDescent="0.2">
      <c r="D52" t="s">
        <v>82</v>
      </c>
      <c r="T52">
        <v>449.70800000000003</v>
      </c>
      <c r="U52">
        <v>492.10500000000002</v>
      </c>
      <c r="V52">
        <v>425.13299999999998</v>
      </c>
      <c r="W52">
        <f t="shared" si="6"/>
        <v>0.94535342933636923</v>
      </c>
      <c r="X52">
        <f t="shared" si="7"/>
        <v>0.86390709299844537</v>
      </c>
      <c r="Y52">
        <v>409.14400000000001</v>
      </c>
      <c r="Z52">
        <v>337.255</v>
      </c>
      <c r="AA52">
        <v>374.666</v>
      </c>
      <c r="AB52">
        <f t="shared" si="8"/>
        <v>0.9157313806386016</v>
      </c>
      <c r="AC52">
        <f t="shared" si="9"/>
        <v>1.110927932869787</v>
      </c>
      <c r="AI52">
        <v>509.524</v>
      </c>
      <c r="AJ52">
        <v>669.59500000000003</v>
      </c>
      <c r="AK52">
        <v>350.07900000000001</v>
      </c>
      <c r="AL52">
        <f t="shared" si="12"/>
        <v>0.68707067773058783</v>
      </c>
      <c r="AM52">
        <f t="shared" si="13"/>
        <v>0.52282200434591053</v>
      </c>
      <c r="AN52">
        <v>2403.9850000000001</v>
      </c>
      <c r="AO52">
        <v>1900.7660000000001</v>
      </c>
      <c r="AP52">
        <v>1908.0709999999999</v>
      </c>
      <c r="AQ52">
        <f t="shared" si="14"/>
        <v>0.79371169121271545</v>
      </c>
      <c r="AR52">
        <f t="shared" si="15"/>
        <v>1.0038431874307516</v>
      </c>
      <c r="AS52">
        <v>411.95400000000001</v>
      </c>
      <c r="AT52">
        <v>334.85599999999999</v>
      </c>
      <c r="AU52">
        <v>434.83600000000001</v>
      </c>
      <c r="AV52">
        <f t="shared" si="16"/>
        <v>1.0555450365817542</v>
      </c>
      <c r="AW52">
        <f t="shared" si="17"/>
        <v>1.298576104355305</v>
      </c>
      <c r="AX52">
        <v>901.08299999999997</v>
      </c>
      <c r="AY52">
        <v>977.67399999999998</v>
      </c>
      <c r="AZ52">
        <v>554.375</v>
      </c>
      <c r="BA52">
        <f t="shared" si="18"/>
        <v>0.6152318931774321</v>
      </c>
      <c r="BB52">
        <f t="shared" si="19"/>
        <v>0.56703461481025375</v>
      </c>
    </row>
    <row r="53" spans="4:54" x14ac:dyDescent="0.2">
      <c r="D53" t="s">
        <v>83</v>
      </c>
      <c r="T53">
        <v>501.45499999999998</v>
      </c>
      <c r="U53">
        <v>465.37900000000002</v>
      </c>
      <c r="V53">
        <v>428.91</v>
      </c>
      <c r="W53">
        <f t="shared" si="6"/>
        <v>0.85533098682832964</v>
      </c>
      <c r="X53">
        <f t="shared" si="7"/>
        <v>0.92163591395400313</v>
      </c>
      <c r="Y53">
        <v>406.38299999999998</v>
      </c>
      <c r="Z53">
        <v>530.09199999999998</v>
      </c>
      <c r="AA53">
        <v>276.00799999999998</v>
      </c>
      <c r="AB53">
        <f t="shared" si="8"/>
        <v>0.67918195396953118</v>
      </c>
      <c r="AC53">
        <f t="shared" si="9"/>
        <v>0.52067942923115229</v>
      </c>
      <c r="AI53">
        <v>705.63499999999999</v>
      </c>
      <c r="AJ53">
        <v>771.68499999999995</v>
      </c>
      <c r="AK53">
        <v>513.91700000000003</v>
      </c>
      <c r="AL53">
        <f t="shared" si="12"/>
        <v>0.72830429329610924</v>
      </c>
      <c r="AM53">
        <f t="shared" si="13"/>
        <v>0.66596733122971175</v>
      </c>
      <c r="AS53">
        <v>786.13199999999995</v>
      </c>
      <c r="AT53">
        <v>745.59900000000005</v>
      </c>
      <c r="AU53">
        <v>636.05200000000002</v>
      </c>
      <c r="AV53">
        <f t="shared" si="16"/>
        <v>0.80909058529610811</v>
      </c>
      <c r="AW53">
        <f t="shared" si="17"/>
        <v>0.85307517848065784</v>
      </c>
      <c r="AX53">
        <v>754.471</v>
      </c>
      <c r="AY53">
        <v>791.51700000000005</v>
      </c>
      <c r="AZ53">
        <v>480.62099999999998</v>
      </c>
      <c r="BA53">
        <f t="shared" si="18"/>
        <v>0.63703044914913887</v>
      </c>
      <c r="BB53">
        <f t="shared" si="19"/>
        <v>0.6072150061211572</v>
      </c>
    </row>
    <row r="54" spans="4:54" x14ac:dyDescent="0.2">
      <c r="D54" t="s">
        <v>84</v>
      </c>
      <c r="T54">
        <v>642.90700000000004</v>
      </c>
      <c r="U54">
        <v>733.32899999999995</v>
      </c>
      <c r="V54">
        <v>560.41200000000003</v>
      </c>
      <c r="W54">
        <f t="shared" si="6"/>
        <v>0.87168439603239656</v>
      </c>
      <c r="X54">
        <f t="shared" si="7"/>
        <v>0.76420269756139481</v>
      </c>
      <c r="Y54">
        <v>1408.4369999999999</v>
      </c>
      <c r="Z54">
        <v>1078.511</v>
      </c>
      <c r="AA54">
        <v>1284.9069999999999</v>
      </c>
      <c r="AB54">
        <f t="shared" si="8"/>
        <v>0.91229284660939747</v>
      </c>
      <c r="AC54">
        <f t="shared" si="9"/>
        <v>1.1913712516608546</v>
      </c>
      <c r="AI54">
        <v>675.82100000000003</v>
      </c>
      <c r="AJ54">
        <v>787.75699999999995</v>
      </c>
      <c r="AK54">
        <v>497.98599999999999</v>
      </c>
      <c r="AL54">
        <f t="shared" si="12"/>
        <v>0.73686079598000054</v>
      </c>
      <c r="AM54">
        <f t="shared" si="13"/>
        <v>0.63215687071013016</v>
      </c>
      <c r="AS54">
        <v>865.72900000000004</v>
      </c>
      <c r="AT54">
        <v>1095.5250000000001</v>
      </c>
      <c r="AU54">
        <v>439.25799999999998</v>
      </c>
      <c r="AV54">
        <f t="shared" si="16"/>
        <v>0.50738510550068205</v>
      </c>
      <c r="AW54">
        <f t="shared" si="17"/>
        <v>0.40095661897263862</v>
      </c>
      <c r="AX54">
        <v>424.87700000000001</v>
      </c>
      <c r="AY54">
        <v>485.89299999999997</v>
      </c>
      <c r="AZ54">
        <v>294.68</v>
      </c>
      <c r="BA54">
        <f t="shared" si="18"/>
        <v>0.69356543187793174</v>
      </c>
      <c r="BB54">
        <f t="shared" si="19"/>
        <v>0.60647097200412436</v>
      </c>
    </row>
    <row r="55" spans="4:54" x14ac:dyDescent="0.2">
      <c r="D55" t="s">
        <v>85</v>
      </c>
      <c r="T55">
        <v>452.875</v>
      </c>
      <c r="U55">
        <v>496.65100000000001</v>
      </c>
      <c r="V55">
        <v>435.92200000000003</v>
      </c>
      <c r="W55">
        <f t="shared" si="6"/>
        <v>0.96256582942313007</v>
      </c>
      <c r="X55">
        <f t="shared" si="7"/>
        <v>0.87772298857749209</v>
      </c>
      <c r="Y55">
        <v>541.40300000000002</v>
      </c>
      <c r="Z55">
        <v>509.44499999999999</v>
      </c>
      <c r="AA55">
        <v>466.74900000000002</v>
      </c>
      <c r="AB55">
        <f t="shared" si="8"/>
        <v>0.86211011021364858</v>
      </c>
      <c r="AC55">
        <f t="shared" si="9"/>
        <v>0.91619114919176758</v>
      </c>
      <c r="AI55">
        <v>483.66199999999998</v>
      </c>
      <c r="AJ55">
        <v>459.995</v>
      </c>
      <c r="AK55">
        <v>448.37099999999998</v>
      </c>
      <c r="AL55">
        <f t="shared" si="12"/>
        <v>0.92703375497764973</v>
      </c>
      <c r="AM55">
        <f t="shared" si="13"/>
        <v>0.97473016011043589</v>
      </c>
      <c r="AS55">
        <v>433.16199999999998</v>
      </c>
      <c r="AT55">
        <v>321.75</v>
      </c>
      <c r="AU55">
        <v>526.84299999999996</v>
      </c>
      <c r="AV55">
        <f t="shared" si="16"/>
        <v>1.2162724338700071</v>
      </c>
      <c r="AW55">
        <f t="shared" si="17"/>
        <v>1.6374296814296814</v>
      </c>
      <c r="AX55">
        <v>1449.3240000000001</v>
      </c>
      <c r="AY55">
        <v>1504.9469999999999</v>
      </c>
      <c r="AZ55">
        <v>880.23500000000001</v>
      </c>
      <c r="BA55">
        <f t="shared" si="18"/>
        <v>0.60734176761027903</v>
      </c>
      <c r="BB55">
        <f t="shared" si="19"/>
        <v>0.58489435176122484</v>
      </c>
    </row>
    <row r="56" spans="4:54" x14ac:dyDescent="0.2">
      <c r="D56" t="s">
        <v>86</v>
      </c>
      <c r="T56">
        <v>324.68799999999999</v>
      </c>
      <c r="U56">
        <v>336.04199999999997</v>
      </c>
      <c r="V56">
        <v>359.69299999999998</v>
      </c>
      <c r="W56">
        <f t="shared" si="6"/>
        <v>1.1078111910511013</v>
      </c>
      <c r="X56">
        <f t="shared" si="7"/>
        <v>1.0703810833169665</v>
      </c>
      <c r="Y56">
        <v>922.28300000000002</v>
      </c>
      <c r="Z56">
        <v>720.25800000000004</v>
      </c>
      <c r="AA56">
        <v>879.05700000000002</v>
      </c>
      <c r="AB56">
        <f t="shared" si="8"/>
        <v>0.95313152253700872</v>
      </c>
      <c r="AC56">
        <f t="shared" si="9"/>
        <v>1.2204751630665678</v>
      </c>
      <c r="AI56">
        <v>488.13</v>
      </c>
      <c r="AJ56">
        <v>509.02</v>
      </c>
      <c r="AK56">
        <v>363.69099999999997</v>
      </c>
      <c r="AL56">
        <f t="shared" si="12"/>
        <v>0.74506996087107935</v>
      </c>
      <c r="AM56">
        <f t="shared" si="13"/>
        <v>0.71449255432006598</v>
      </c>
      <c r="AS56">
        <v>735.27800000000002</v>
      </c>
      <c r="AT56">
        <v>560.21</v>
      </c>
      <c r="AU56">
        <v>635.75400000000002</v>
      </c>
      <c r="AV56">
        <f t="shared" si="16"/>
        <v>0.86464439300509466</v>
      </c>
      <c r="AW56">
        <f t="shared" si="17"/>
        <v>1.1348494314632012</v>
      </c>
      <c r="AX56">
        <v>599.51700000000005</v>
      </c>
      <c r="AY56">
        <v>637.55200000000002</v>
      </c>
      <c r="AZ56">
        <v>439.58300000000003</v>
      </c>
      <c r="BA56">
        <f t="shared" si="18"/>
        <v>0.73322858234211874</v>
      </c>
      <c r="BB56">
        <f t="shared" si="19"/>
        <v>0.6894857203804553</v>
      </c>
    </row>
    <row r="57" spans="4:54" x14ac:dyDescent="0.2">
      <c r="D57" t="s">
        <v>87</v>
      </c>
      <c r="T57">
        <v>406.67099999999999</v>
      </c>
      <c r="U57">
        <v>577.19899999999996</v>
      </c>
      <c r="V57">
        <v>260.42899999999997</v>
      </c>
      <c r="W57">
        <f t="shared" si="6"/>
        <v>0.64039235647489001</v>
      </c>
      <c r="X57">
        <f t="shared" si="7"/>
        <v>0.451194475388904</v>
      </c>
      <c r="Y57">
        <v>688.95699999999999</v>
      </c>
      <c r="Z57">
        <v>478.238</v>
      </c>
      <c r="AA57">
        <v>658.57600000000002</v>
      </c>
      <c r="AB57">
        <f t="shared" si="8"/>
        <v>0.95590290830922686</v>
      </c>
      <c r="AC57">
        <f t="shared" si="9"/>
        <v>1.3770883953178126</v>
      </c>
      <c r="AI57">
        <v>443.56700000000001</v>
      </c>
      <c r="AJ57">
        <v>486.72899999999998</v>
      </c>
      <c r="AK57">
        <v>333.73500000000001</v>
      </c>
      <c r="AL57">
        <f t="shared" si="12"/>
        <v>0.7523891542878528</v>
      </c>
      <c r="AM57">
        <f t="shared" si="13"/>
        <v>0.68566902732321278</v>
      </c>
      <c r="AS57">
        <v>655.33199999999999</v>
      </c>
      <c r="AT57">
        <v>716.83600000000001</v>
      </c>
      <c r="AU57">
        <v>437.70100000000002</v>
      </c>
      <c r="AV57">
        <f t="shared" si="16"/>
        <v>0.66790725922128025</v>
      </c>
      <c r="AW57">
        <f t="shared" si="17"/>
        <v>0.61060130908603927</v>
      </c>
      <c r="AX57">
        <v>546.28099999999995</v>
      </c>
      <c r="AY57">
        <v>581.70500000000004</v>
      </c>
      <c r="AZ57">
        <v>447.51600000000002</v>
      </c>
      <c r="BA57">
        <f t="shared" si="18"/>
        <v>0.81920476824198551</v>
      </c>
      <c r="BB57">
        <f t="shared" si="19"/>
        <v>0.76931778134965312</v>
      </c>
    </row>
    <row r="58" spans="4:54" x14ac:dyDescent="0.2">
      <c r="D58" t="s">
        <v>88</v>
      </c>
      <c r="T58">
        <v>336.065</v>
      </c>
      <c r="U58">
        <v>449.43400000000003</v>
      </c>
      <c r="V58">
        <v>222.97300000000001</v>
      </c>
      <c r="W58">
        <f t="shared" si="6"/>
        <v>0.66348176692008987</v>
      </c>
      <c r="X58">
        <f t="shared" si="7"/>
        <v>0.49611956371792076</v>
      </c>
      <c r="Y58">
        <v>711.40200000000004</v>
      </c>
      <c r="Z58">
        <v>542.88</v>
      </c>
      <c r="AA58">
        <v>701.28200000000004</v>
      </c>
      <c r="AB58">
        <f t="shared" si="8"/>
        <v>0.98577456909033145</v>
      </c>
      <c r="AC58">
        <f t="shared" si="9"/>
        <v>1.2917808723843207</v>
      </c>
      <c r="AI58">
        <v>540.34900000000005</v>
      </c>
      <c r="AJ58">
        <v>556.22500000000002</v>
      </c>
      <c r="AK58">
        <v>414.45699999999999</v>
      </c>
      <c r="AL58">
        <f t="shared" si="12"/>
        <v>0.767017242559901</v>
      </c>
      <c r="AM58">
        <f t="shared" si="13"/>
        <v>0.7451247247067283</v>
      </c>
      <c r="AS58">
        <v>914.31799999999998</v>
      </c>
      <c r="AT58">
        <v>865.77800000000002</v>
      </c>
      <c r="AU58">
        <v>642.19600000000003</v>
      </c>
      <c r="AV58">
        <f t="shared" si="16"/>
        <v>0.70237707230963409</v>
      </c>
      <c r="AW58">
        <f t="shared" si="17"/>
        <v>0.74175596977516178</v>
      </c>
      <c r="AX58">
        <v>681.09500000000003</v>
      </c>
      <c r="AY58">
        <v>756.22199999999998</v>
      </c>
      <c r="AZ58">
        <v>573.94000000000005</v>
      </c>
      <c r="BA58">
        <f t="shared" si="18"/>
        <v>0.84267246125724027</v>
      </c>
      <c r="BB58">
        <f t="shared" si="19"/>
        <v>0.7589570258469075</v>
      </c>
    </row>
    <row r="59" spans="4:54" x14ac:dyDescent="0.2">
      <c r="D59" t="s">
        <v>89</v>
      </c>
      <c r="T59">
        <v>336.08800000000002</v>
      </c>
      <c r="U59">
        <v>349.45600000000002</v>
      </c>
      <c r="V59">
        <v>294.96600000000001</v>
      </c>
      <c r="W59">
        <f t="shared" si="6"/>
        <v>0.87764514055842513</v>
      </c>
      <c r="X59">
        <f t="shared" si="7"/>
        <v>0.84407192894098249</v>
      </c>
      <c r="Y59">
        <v>390.97399999999999</v>
      </c>
      <c r="Z59">
        <v>570.56600000000003</v>
      </c>
      <c r="AA59">
        <v>221.49700000000001</v>
      </c>
      <c r="AB59">
        <f t="shared" si="8"/>
        <v>0.56652616286504986</v>
      </c>
      <c r="AC59">
        <f t="shared" si="9"/>
        <v>0.38820574657445417</v>
      </c>
      <c r="AI59">
        <v>503.702</v>
      </c>
      <c r="AJ59">
        <v>423.86900000000003</v>
      </c>
      <c r="AK59">
        <v>552.75</v>
      </c>
      <c r="AL59">
        <f t="shared" si="12"/>
        <v>1.0973750352390899</v>
      </c>
      <c r="AM59">
        <f t="shared" si="13"/>
        <v>1.3040585652642678</v>
      </c>
      <c r="AS59">
        <v>1370.81</v>
      </c>
      <c r="AT59">
        <v>1514.787</v>
      </c>
      <c r="AU59">
        <v>1028.7339999999999</v>
      </c>
      <c r="AV59">
        <f t="shared" si="16"/>
        <v>0.75045702905581368</v>
      </c>
      <c r="AW59">
        <f t="shared" si="17"/>
        <v>0.67912782457203547</v>
      </c>
      <c r="AX59">
        <v>806.39400000000001</v>
      </c>
      <c r="AY59">
        <v>729.22299999999996</v>
      </c>
      <c r="AZ59">
        <v>626.08500000000004</v>
      </c>
      <c r="BA59">
        <f t="shared" si="18"/>
        <v>0.77640086607787262</v>
      </c>
      <c r="BB59">
        <f t="shared" si="19"/>
        <v>0.85856452690055041</v>
      </c>
    </row>
    <row r="60" spans="4:54" x14ac:dyDescent="0.2">
      <c r="D60" t="s">
        <v>90</v>
      </c>
      <c r="T60">
        <v>722.072</v>
      </c>
      <c r="U60">
        <v>607.798</v>
      </c>
      <c r="V60">
        <v>814.52499999999998</v>
      </c>
      <c r="W60">
        <f t="shared" si="6"/>
        <v>1.1280384781573027</v>
      </c>
      <c r="X60">
        <f t="shared" si="7"/>
        <v>1.3401245150526984</v>
      </c>
      <c r="Y60">
        <v>295.34100000000001</v>
      </c>
      <c r="Z60">
        <v>311.17</v>
      </c>
      <c r="AA60">
        <v>208.71</v>
      </c>
      <c r="AB60">
        <f t="shared" si="8"/>
        <v>0.70667465742988611</v>
      </c>
      <c r="AC60">
        <f t="shared" si="9"/>
        <v>0.67072661246264098</v>
      </c>
      <c r="AS60">
        <v>695.33299999999997</v>
      </c>
      <c r="AT60">
        <v>668.07500000000005</v>
      </c>
      <c r="AU60">
        <v>547.774</v>
      </c>
      <c r="AV60">
        <f t="shared" si="16"/>
        <v>0.78778657132625662</v>
      </c>
      <c r="AW60">
        <f t="shared" si="17"/>
        <v>0.81992890019833098</v>
      </c>
      <c r="AX60">
        <v>671.20899999999995</v>
      </c>
      <c r="AY60">
        <v>621.92700000000002</v>
      </c>
      <c r="AZ60">
        <v>505.57299999999998</v>
      </c>
      <c r="BA60">
        <f t="shared" si="18"/>
        <v>0.75322738521086574</v>
      </c>
      <c r="BB60">
        <f t="shared" si="19"/>
        <v>0.81291373424855318</v>
      </c>
    </row>
    <row r="61" spans="4:54" x14ac:dyDescent="0.2">
      <c r="D61" t="s">
        <v>91</v>
      </c>
      <c r="T61">
        <v>336.63799999999998</v>
      </c>
      <c r="U61">
        <v>431.178</v>
      </c>
      <c r="V61">
        <v>238.04499999999999</v>
      </c>
      <c r="W61">
        <f t="shared" si="6"/>
        <v>0.70712456704234228</v>
      </c>
      <c r="X61">
        <f t="shared" si="7"/>
        <v>0.55208057925033283</v>
      </c>
      <c r="Y61">
        <v>354.60700000000003</v>
      </c>
      <c r="Z61">
        <v>316.10000000000002</v>
      </c>
      <c r="AA61">
        <v>314.113</v>
      </c>
      <c r="AB61">
        <f t="shared" si="8"/>
        <v>0.88580597675736794</v>
      </c>
      <c r="AC61">
        <f t="shared" si="9"/>
        <v>0.99371401455235675</v>
      </c>
      <c r="AS61">
        <v>622.35900000000004</v>
      </c>
      <c r="AT61">
        <v>574.83699999999999</v>
      </c>
      <c r="AU61">
        <v>560.80399999999997</v>
      </c>
      <c r="AV61">
        <f t="shared" si="16"/>
        <v>0.90109406307292084</v>
      </c>
      <c r="AW61">
        <f t="shared" si="17"/>
        <v>0.97558786229835581</v>
      </c>
      <c r="AX61">
        <v>621.57100000000003</v>
      </c>
      <c r="AY61">
        <v>580.13699999999994</v>
      </c>
      <c r="AZ61">
        <v>485.23700000000002</v>
      </c>
      <c r="BA61">
        <f t="shared" si="18"/>
        <v>0.78066222523251572</v>
      </c>
      <c r="BB61">
        <f t="shared" si="19"/>
        <v>0.83641794955329529</v>
      </c>
    </row>
    <row r="62" spans="4:54" x14ac:dyDescent="0.2">
      <c r="D62" t="s">
        <v>92</v>
      </c>
      <c r="T62">
        <v>616.86699999999996</v>
      </c>
      <c r="U62">
        <v>604.12699999999995</v>
      </c>
      <c r="V62">
        <v>506.03899999999999</v>
      </c>
      <c r="W62">
        <f t="shared" si="6"/>
        <v>0.82033728502254133</v>
      </c>
      <c r="X62">
        <f t="shared" si="7"/>
        <v>0.83763678829120369</v>
      </c>
      <c r="Y62">
        <v>307.995</v>
      </c>
      <c r="Z62">
        <v>298.16699999999997</v>
      </c>
      <c r="AA62">
        <v>290.66199999999998</v>
      </c>
      <c r="AB62">
        <f t="shared" si="8"/>
        <v>0.94372311238818807</v>
      </c>
      <c r="AC62">
        <f t="shared" si="9"/>
        <v>0.97482954183393866</v>
      </c>
      <c r="AS62">
        <v>465.76400000000001</v>
      </c>
      <c r="AT62">
        <v>683.71500000000003</v>
      </c>
      <c r="AU62">
        <v>246.90100000000001</v>
      </c>
      <c r="AV62">
        <f t="shared" si="16"/>
        <v>0.5300989342241994</v>
      </c>
      <c r="AW62">
        <f t="shared" si="17"/>
        <v>0.36111683961884705</v>
      </c>
      <c r="AX62">
        <v>496.69499999999999</v>
      </c>
      <c r="AY62">
        <v>545.78499999999997</v>
      </c>
      <c r="AZ62">
        <v>352.10199999999998</v>
      </c>
      <c r="BA62">
        <f t="shared" si="18"/>
        <v>0.70888976132234061</v>
      </c>
      <c r="BB62">
        <f t="shared" si="19"/>
        <v>0.64512949238253159</v>
      </c>
    </row>
    <row r="63" spans="4:54" x14ac:dyDescent="0.2">
      <c r="D63" t="s">
        <v>93</v>
      </c>
      <c r="T63">
        <v>592.63</v>
      </c>
      <c r="U63">
        <v>594.79200000000003</v>
      </c>
      <c r="V63">
        <v>494.13600000000002</v>
      </c>
      <c r="W63">
        <f t="shared" si="6"/>
        <v>0.83380186625719255</v>
      </c>
      <c r="X63">
        <f t="shared" si="7"/>
        <v>0.8307710930880039</v>
      </c>
      <c r="AS63">
        <v>596.25199999999995</v>
      </c>
      <c r="AT63">
        <v>637.49</v>
      </c>
      <c r="AU63">
        <v>377.53699999999998</v>
      </c>
      <c r="AV63">
        <f t="shared" si="16"/>
        <v>0.63318362034844333</v>
      </c>
      <c r="AW63">
        <f t="shared" si="17"/>
        <v>0.59222419175202745</v>
      </c>
      <c r="AX63">
        <v>984.577</v>
      </c>
      <c r="AY63">
        <v>930.63099999999997</v>
      </c>
      <c r="AZ63">
        <v>642.53599999999994</v>
      </c>
      <c r="BA63">
        <f t="shared" si="18"/>
        <v>0.65260106624469183</v>
      </c>
      <c r="BB63">
        <f t="shared" si="19"/>
        <v>0.69043047136835112</v>
      </c>
    </row>
    <row r="64" spans="4:54" x14ac:dyDescent="0.2">
      <c r="D64" t="s">
        <v>94</v>
      </c>
      <c r="AS64">
        <v>558.15200000000004</v>
      </c>
      <c r="AT64">
        <v>595.22900000000004</v>
      </c>
      <c r="AU64">
        <v>407.65499999999997</v>
      </c>
      <c r="AV64">
        <f t="shared" si="16"/>
        <v>0.73036556350241499</v>
      </c>
      <c r="AW64">
        <f t="shared" si="17"/>
        <v>0.68487086482681447</v>
      </c>
      <c r="AX64">
        <v>622.57799999999997</v>
      </c>
      <c r="AY64">
        <v>651.63699999999994</v>
      </c>
      <c r="AZ64">
        <v>406.63499999999999</v>
      </c>
      <c r="BA64">
        <f t="shared" si="18"/>
        <v>0.65314707554716034</v>
      </c>
      <c r="BB64">
        <f t="shared" si="19"/>
        <v>0.62402073547082193</v>
      </c>
    </row>
    <row r="65" spans="4:59" x14ac:dyDescent="0.2">
      <c r="D65" t="s">
        <v>95</v>
      </c>
      <c r="AS65">
        <v>635.072</v>
      </c>
      <c r="AT65">
        <v>670.06700000000001</v>
      </c>
      <c r="AU65">
        <v>467.18700000000001</v>
      </c>
      <c r="AV65">
        <f t="shared" si="16"/>
        <v>0.73564414743525142</v>
      </c>
      <c r="AW65">
        <f t="shared" si="17"/>
        <v>0.6972243074200043</v>
      </c>
      <c r="AX65">
        <v>571.48599999999999</v>
      </c>
      <c r="AY65">
        <v>743.94899999999996</v>
      </c>
      <c r="AZ65">
        <v>328.46699999999998</v>
      </c>
      <c r="BA65">
        <f t="shared" si="18"/>
        <v>0.57475948667158949</v>
      </c>
      <c r="BB65">
        <f t="shared" si="19"/>
        <v>0.44151816858413684</v>
      </c>
    </row>
    <row r="66" spans="4:59" x14ac:dyDescent="0.2">
      <c r="D66" t="s">
        <v>96</v>
      </c>
      <c r="AS66">
        <v>909.73</v>
      </c>
      <c r="AT66">
        <v>871.23199999999997</v>
      </c>
      <c r="AU66">
        <v>712.28</v>
      </c>
      <c r="AV66">
        <f t="shared" si="16"/>
        <v>0.78295758082068301</v>
      </c>
      <c r="AW66">
        <f t="shared" si="17"/>
        <v>0.81755491074707998</v>
      </c>
      <c r="AX66">
        <v>785.82899999999995</v>
      </c>
      <c r="AY66">
        <v>816.851</v>
      </c>
      <c r="AZ66">
        <v>535.81500000000005</v>
      </c>
      <c r="BA66">
        <f t="shared" si="18"/>
        <v>0.68184681400151947</v>
      </c>
      <c r="BB66">
        <f t="shared" si="19"/>
        <v>0.65595194227588638</v>
      </c>
    </row>
    <row r="67" spans="4:59" x14ac:dyDescent="0.2">
      <c r="D67" t="s">
        <v>97</v>
      </c>
      <c r="AS67">
        <v>663.91099999999994</v>
      </c>
      <c r="AT67">
        <v>695.84299999999996</v>
      </c>
      <c r="AU67">
        <v>364.66699999999997</v>
      </c>
      <c r="AV67">
        <f t="shared" si="16"/>
        <v>0.54927091131190775</v>
      </c>
      <c r="AW67">
        <f t="shared" si="17"/>
        <v>0.52406505490462651</v>
      </c>
      <c r="AX67">
        <v>551.30499999999995</v>
      </c>
      <c r="AY67">
        <v>451.04</v>
      </c>
      <c r="AZ67">
        <v>470.49400000000003</v>
      </c>
      <c r="BA67">
        <f t="shared" si="18"/>
        <v>0.85341870652361229</v>
      </c>
      <c r="BB67">
        <f t="shared" si="19"/>
        <v>1.0431314295849592</v>
      </c>
    </row>
    <row r="68" spans="4:59" x14ac:dyDescent="0.2">
      <c r="D68" t="s">
        <v>98</v>
      </c>
      <c r="AS68">
        <v>679.75</v>
      </c>
      <c r="AT68">
        <v>624.79899999999998</v>
      </c>
      <c r="AU68">
        <v>549.59799999999996</v>
      </c>
      <c r="AV68">
        <f t="shared" si="16"/>
        <v>0.8085296064729679</v>
      </c>
      <c r="AW68">
        <f t="shared" si="17"/>
        <v>0.87963969212498738</v>
      </c>
      <c r="AX68">
        <v>653.51099999999997</v>
      </c>
      <c r="AY68">
        <v>721.22799999999995</v>
      </c>
      <c r="AZ68">
        <v>465.72399999999999</v>
      </c>
      <c r="BA68">
        <f t="shared" si="18"/>
        <v>0.7126490602300497</v>
      </c>
      <c r="BB68">
        <f t="shared" si="19"/>
        <v>0.64573754762710267</v>
      </c>
    </row>
    <row r="69" spans="4:59" x14ac:dyDescent="0.2">
      <c r="D69" t="s">
        <v>99</v>
      </c>
      <c r="AS69">
        <v>559.52800000000002</v>
      </c>
      <c r="AT69">
        <v>597.33199999999999</v>
      </c>
      <c r="AU69">
        <v>401.38499999999999</v>
      </c>
      <c r="AV69">
        <f t="shared" si="16"/>
        <v>0.71736356357501319</v>
      </c>
      <c r="AW69">
        <f t="shared" si="17"/>
        <v>0.67196299545311489</v>
      </c>
      <c r="AX69">
        <v>576.24099999999999</v>
      </c>
      <c r="AY69">
        <v>570.64800000000002</v>
      </c>
      <c r="AZ69">
        <v>386.03399999999999</v>
      </c>
      <c r="BA69">
        <f t="shared" si="18"/>
        <v>0.66991762127304377</v>
      </c>
      <c r="BB69">
        <f t="shared" si="19"/>
        <v>0.67648357656558855</v>
      </c>
    </row>
    <row r="70" spans="4:59" x14ac:dyDescent="0.2">
      <c r="D70" t="s">
        <v>100</v>
      </c>
      <c r="AS70">
        <v>926.46900000000005</v>
      </c>
      <c r="AT70">
        <v>927.45699999999999</v>
      </c>
      <c r="AU70">
        <v>571.34799999999996</v>
      </c>
      <c r="AV70">
        <f t="shared" si="16"/>
        <v>0.61669413655502769</v>
      </c>
      <c r="AW70">
        <f t="shared" si="17"/>
        <v>0.61603718555145948</v>
      </c>
      <c r="AX70">
        <v>551.75300000000004</v>
      </c>
      <c r="AY70">
        <v>621.995</v>
      </c>
      <c r="AZ70">
        <v>397.73200000000003</v>
      </c>
      <c r="BA70">
        <f t="shared" si="18"/>
        <v>0.72085154045378996</v>
      </c>
      <c r="BB70">
        <f t="shared" si="19"/>
        <v>0.63944565470783532</v>
      </c>
    </row>
    <row r="71" spans="4:59" x14ac:dyDescent="0.2">
      <c r="D71" t="s">
        <v>101</v>
      </c>
      <c r="AS71">
        <v>682.73800000000006</v>
      </c>
      <c r="AT71">
        <v>707.39200000000005</v>
      </c>
      <c r="AU71">
        <v>544.63699999999994</v>
      </c>
      <c r="AV71">
        <f t="shared" si="16"/>
        <v>0.79772474946465544</v>
      </c>
      <c r="AW71">
        <f t="shared" si="17"/>
        <v>0.76992247579842565</v>
      </c>
      <c r="AX71">
        <v>518.48099999999999</v>
      </c>
      <c r="AY71">
        <v>520.29499999999996</v>
      </c>
      <c r="AZ71">
        <v>386.35899999999998</v>
      </c>
      <c r="BA71">
        <f t="shared" si="18"/>
        <v>0.74517484729430772</v>
      </c>
      <c r="BB71">
        <f t="shared" si="19"/>
        <v>0.74257680738811638</v>
      </c>
    </row>
    <row r="72" spans="4:59" x14ac:dyDescent="0.2">
      <c r="D72" t="s">
        <v>102</v>
      </c>
      <c r="AS72">
        <v>693.88</v>
      </c>
      <c r="AT72">
        <v>698.46600000000001</v>
      </c>
      <c r="AU72">
        <v>454.31599999999997</v>
      </c>
      <c r="AV72">
        <f t="shared" ref="AV72" si="22">AU72/AS72</f>
        <v>0.65474721853922868</v>
      </c>
      <c r="AW72">
        <f t="shared" ref="AW72" si="23">AU72/AT72</f>
        <v>0.65044826806172384</v>
      </c>
      <c r="AX72">
        <v>613.60400000000004</v>
      </c>
      <c r="AY72">
        <v>713.375</v>
      </c>
      <c r="AZ72">
        <v>381.755</v>
      </c>
      <c r="BA72">
        <f t="shared" ref="BA72:BA76" si="24">AZ72/AX72</f>
        <v>0.62215207202039091</v>
      </c>
      <c r="BB72">
        <f t="shared" ref="BB72:BB76" si="25">AZ72/AY72</f>
        <v>0.53513930261082876</v>
      </c>
    </row>
    <row r="73" spans="4:59" x14ac:dyDescent="0.2">
      <c r="D73" t="s">
        <v>103</v>
      </c>
      <c r="AX73">
        <v>680.43</v>
      </c>
      <c r="AY73">
        <v>649.70399999999995</v>
      </c>
      <c r="AZ73">
        <v>516.98400000000004</v>
      </c>
      <c r="BA73">
        <f t="shared" si="24"/>
        <v>0.75979013271019802</v>
      </c>
      <c r="BB73">
        <f t="shared" si="25"/>
        <v>0.79572235972073446</v>
      </c>
    </row>
    <row r="74" spans="4:59" x14ac:dyDescent="0.2">
      <c r="D74" t="s">
        <v>104</v>
      </c>
      <c r="AX74">
        <v>767.42</v>
      </c>
      <c r="AY74">
        <v>845.00300000000004</v>
      </c>
      <c r="AZ74">
        <v>512.02300000000002</v>
      </c>
      <c r="BA74">
        <f t="shared" si="24"/>
        <v>0.66720048995335024</v>
      </c>
      <c r="BB74">
        <f t="shared" si="25"/>
        <v>0.60594222742404469</v>
      </c>
    </row>
    <row r="75" spans="4:59" x14ac:dyDescent="0.2">
      <c r="D75" t="s">
        <v>105</v>
      </c>
      <c r="AX75">
        <v>588.34299999999996</v>
      </c>
      <c r="AY75">
        <v>699.23400000000004</v>
      </c>
      <c r="AZ75">
        <v>352.23700000000002</v>
      </c>
      <c r="BA75">
        <f t="shared" si="24"/>
        <v>0.59869327926056748</v>
      </c>
      <c r="BB75">
        <f t="shared" si="25"/>
        <v>0.50374695738479536</v>
      </c>
    </row>
    <row r="76" spans="4:59" x14ac:dyDescent="0.2">
      <c r="D76" t="s">
        <v>106</v>
      </c>
      <c r="AX76">
        <v>403.584</v>
      </c>
      <c r="AY76">
        <v>454.56900000000002</v>
      </c>
      <c r="AZ76">
        <v>258.86700000000002</v>
      </c>
      <c r="BA76">
        <f t="shared" si="24"/>
        <v>0.6414203734538535</v>
      </c>
      <c r="BB76">
        <f t="shared" si="25"/>
        <v>0.56947790104472595</v>
      </c>
    </row>
    <row r="77" spans="4:59" x14ac:dyDescent="0.2">
      <c r="D77" t="s">
        <v>107</v>
      </c>
    </row>
    <row r="78" spans="4:59" x14ac:dyDescent="0.2">
      <c r="D78" t="s">
        <v>108</v>
      </c>
    </row>
    <row r="79" spans="4:59" x14ac:dyDescent="0.2">
      <c r="D79" t="s">
        <v>109</v>
      </c>
      <c r="G79" t="s">
        <v>0</v>
      </c>
      <c r="H79">
        <f>AVERAGE(H7:H14)</f>
        <v>0.93182473504790642</v>
      </c>
      <c r="I79">
        <f>AVERAGE(I7:I14)</f>
        <v>1.2840895135531356</v>
      </c>
      <c r="M79">
        <f>AVERAGE(M7:M18)</f>
        <v>1.0265297043454271</v>
      </c>
      <c r="N79">
        <f>AVERAGE(N7:N18)</f>
        <v>1.3305522499418518</v>
      </c>
      <c r="R79">
        <f>AVERAGE(R7:R8)</f>
        <v>0.9660068367394975</v>
      </c>
      <c r="S79">
        <f>AVERAGE(S7:S8)</f>
        <v>1.093375207140437</v>
      </c>
      <c r="W79">
        <f>AVERAGE(W7:W12)</f>
        <v>0.91513613386082115</v>
      </c>
      <c r="X79">
        <f>AVERAGE(X7:X12)</f>
        <v>0.96674106988047948</v>
      </c>
      <c r="AB79">
        <f>AVERAGE(AB7:AB18)</f>
        <v>0.90953024783933545</v>
      </c>
      <c r="AC79">
        <f>AVERAGE(AC7:AC18)</f>
        <v>1.0914789322248992</v>
      </c>
      <c r="AG79">
        <f>AVERAGE(AG7:AG15)</f>
        <v>0.86338324900923413</v>
      </c>
      <c r="AH79">
        <f>AVERAGE(AH7:AH15)</f>
        <v>0.86717757187212563</v>
      </c>
      <c r="AL79">
        <f>AVERAGE(AL7:AL16)</f>
        <v>0.89699855668132267</v>
      </c>
      <c r="AM79">
        <f>AVERAGE(AM7:AM16)</f>
        <v>1.0914842748355311</v>
      </c>
      <c r="AQ79">
        <f>AVERAGE(AQ7:AQ12)</f>
        <v>1.0231635270089268</v>
      </c>
      <c r="AR79">
        <f>AVERAGE(AR7:AR12)</f>
        <v>1.357360445672442</v>
      </c>
      <c r="AV79">
        <f>AVERAGE(AV7:AV13)</f>
        <v>0.89999199931050333</v>
      </c>
      <c r="AW79">
        <f>AVERAGE(AW7:AW13)</f>
        <v>1.1308311522820529</v>
      </c>
      <c r="BA79">
        <f>AVERAGE(BA7:BA11)</f>
        <v>0.8255491688266593</v>
      </c>
      <c r="BB79">
        <f>AVERAGE(BB7:BB11)</f>
        <v>0.93906796851542984</v>
      </c>
      <c r="BF79">
        <f>AVERAGE(BF7:BF13)</f>
        <v>0.82643745650917633</v>
      </c>
      <c r="BG79">
        <f>AVERAGE(BG7:BG13)</f>
        <v>0.87208332943844735</v>
      </c>
    </row>
    <row r="80" spans="4:59" x14ac:dyDescent="0.2">
      <c r="D80" t="s">
        <v>110</v>
      </c>
      <c r="G80" t="s">
        <v>10</v>
      </c>
      <c r="H80">
        <f>AVERAGE(H15:H40)</f>
        <v>0.80222016587742595</v>
      </c>
      <c r="I80">
        <f>AVERAGE(I15:I40)</f>
        <v>0.89142474349484502</v>
      </c>
      <c r="M80">
        <f>AVERAGE(M18:M27)</f>
        <v>0.88267599427402654</v>
      </c>
      <c r="N80">
        <f>AVERAGE(N18:N27)</f>
        <v>0.98414113242808055</v>
      </c>
      <c r="R80">
        <f>AVERAGE(R9:R19)</f>
        <v>0.77112737138711906</v>
      </c>
      <c r="S80">
        <f>AVERAGE(S9:S19)</f>
        <v>0.91630977786607415</v>
      </c>
      <c r="W80">
        <f>AVERAGE(W13:W63)</f>
        <v>0.8338782901019226</v>
      </c>
      <c r="X80">
        <f>AVERAGE(X13:X63)</f>
        <v>0.7880531197973587</v>
      </c>
      <c r="AB80">
        <f>AVERAGE(AB19:AB62)</f>
        <v>0.87337332929023281</v>
      </c>
      <c r="AC80">
        <f>AVERAGE(AC19:AC62)</f>
        <v>0.948309110607645</v>
      </c>
      <c r="AG80">
        <f>AVERAGE(AG16:AG49)</f>
        <v>0.86462646909500673</v>
      </c>
      <c r="AH80">
        <f>AVERAGE(AH16:AH49)</f>
        <v>0.89704572186542597</v>
      </c>
      <c r="AL80">
        <f>AVERAGE(AL17:AL59)</f>
        <v>0.88684567362639621</v>
      </c>
      <c r="AM80">
        <f>AVERAGE(AM17:AM59)</f>
        <v>0.96525140174033031</v>
      </c>
      <c r="AQ80">
        <f>AVERAGE(AQ13:AQ52)</f>
        <v>0.7870346282943903</v>
      </c>
      <c r="AR80">
        <f>AVERAGE(AR13:AR52)</f>
        <v>0.81858060912882902</v>
      </c>
      <c r="AV80">
        <f>AVERAGE(AV14:AV72)</f>
        <v>0.74415594005457519</v>
      </c>
      <c r="AW80">
        <f>AVERAGE(AW14:AW72)</f>
        <v>0.77611317783694522</v>
      </c>
      <c r="BA80">
        <f>AVERAGE(BA12:BA76)</f>
        <v>0.71001201050170026</v>
      </c>
      <c r="BB80">
        <f>AVERAGE(BB12:BB76)</f>
        <v>0.68378354511980721</v>
      </c>
      <c r="BF80">
        <f>AVERAGE(BF14:BF46)</f>
        <v>0.80798066881429031</v>
      </c>
      <c r="BG80">
        <f>AVERAGE(BG14:BG46)</f>
        <v>0.83311255216480529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graphed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Rose Sadleir</dc:creator>
  <cp:lastModifiedBy>Katherine Rose Sadleir</cp:lastModifiedBy>
  <dcterms:created xsi:type="dcterms:W3CDTF">2025-12-15T14:16:54Z</dcterms:created>
  <dcterms:modified xsi:type="dcterms:W3CDTF">2025-12-15T20:57:44Z</dcterms:modified>
</cp:coreProperties>
</file>